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Height="17865"/>
  </bookViews>
  <sheets>
    <sheet name="单位企业" sheetId="1" r:id="rId1"/>
  </sheets>
  <definedNames>
    <definedName name="_xlnm._FilterDatabase" localSheetId="0" hidden="1">单位企业!$A$1:$M$333</definedName>
    <definedName name="_xlnm.Print_Titles" localSheetId="0">单位企业!$1:$1</definedName>
  </definedNames>
  <calcPr calcId="144525" concurrentCalc="0"/>
</workbook>
</file>

<file path=xl/sharedStrings.xml><?xml version="1.0" encoding="utf-8"?>
<sst xmlns="http://schemas.openxmlformats.org/spreadsheetml/2006/main" count="3001" uniqueCount="496">
  <si>
    <t>序号</t>
  </si>
  <si>
    <t>公告时间</t>
  </si>
  <si>
    <t>欠税人类型
00:单位企业;
01个体工商户;
02:个人</t>
  </si>
  <si>
    <t>纳税人名称</t>
  </si>
  <si>
    <t>纳税人识别号</t>
  </si>
  <si>
    <t>法定代表人姓名</t>
  </si>
  <si>
    <t>身份证件类型
201:居民身份证</t>
  </si>
  <si>
    <t>身份证件号码</t>
  </si>
  <si>
    <t>经营地点</t>
  </si>
  <si>
    <t>欠税税种</t>
  </si>
  <si>
    <t>欠税余额</t>
  </si>
  <si>
    <t>其中：当期
新发生欠税金额</t>
  </si>
  <si>
    <t>主管税务机关</t>
  </si>
  <si>
    <t>00:单位企业</t>
  </si>
  <si>
    <t>昌吉吉瑞祥福嘉房地产开发有限公司</t>
  </si>
  <si>
    <t>91652300099519506P</t>
  </si>
  <si>
    <t>胡建新</t>
  </si>
  <si>
    <t>201|居民身份证</t>
  </si>
  <si>
    <t>652325********1815</t>
  </si>
  <si>
    <t>新疆昌吉州昌吉市昌五路30号21区6丘5栋W号203室</t>
  </si>
  <si>
    <t>城市维护建设税</t>
  </si>
  <si>
    <t>国家税务总局昌吉国家农业科技园区税务局</t>
  </si>
  <si>
    <t>房产税</t>
  </si>
  <si>
    <t>印花税</t>
  </si>
  <si>
    <t>城镇土地使用税</t>
  </si>
  <si>
    <t>土地增值税</t>
  </si>
  <si>
    <t>昌吉市勃涛房地产开发有限公司</t>
  </si>
  <si>
    <t>916523005762172026</t>
  </si>
  <si>
    <t>惠稷</t>
  </si>
  <si>
    <t>612701********1217</t>
  </si>
  <si>
    <t>新疆昌吉州昌吉市健康东路303号馨河湾1层商业11室（31区4丘14栋）</t>
  </si>
  <si>
    <t>增值税</t>
  </si>
  <si>
    <t>新疆缔森地产开发有限公司</t>
  </si>
  <si>
    <t>91652300722337828J</t>
  </si>
  <si>
    <t>蒲顺奎</t>
  </si>
  <si>
    <t>620104********113X</t>
  </si>
  <si>
    <t>昌吉市昌二路海棠小镇一期物业办公楼3号</t>
  </si>
  <si>
    <t>企业所得税</t>
  </si>
  <si>
    <t>个人所得税</t>
  </si>
  <si>
    <t>新疆富美佳家居建材交易市场有限公司</t>
  </si>
  <si>
    <t>91652300313370678F</t>
  </si>
  <si>
    <t>李良</t>
  </si>
  <si>
    <t>652301********6834</t>
  </si>
  <si>
    <t>新疆昌吉州昌吉市六工镇西五工村一组劳来寿度假村联排别墅第三排第三栋第三层</t>
  </si>
  <si>
    <t>新疆富美佳家居建材交易市场有限公司昌吉分公司</t>
  </si>
  <si>
    <t>91652300MA775YAP4M</t>
  </si>
  <si>
    <t>宋健</t>
  </si>
  <si>
    <t>340222********6611</t>
  </si>
  <si>
    <t>新疆昌吉州昌吉市六工镇西五工村94区4丘3栋</t>
  </si>
  <si>
    <t>新疆恒铭投资集团房地产开发有限公司</t>
  </si>
  <si>
    <t>9165230009550207XN</t>
  </si>
  <si>
    <t>谢新</t>
  </si>
  <si>
    <t>650102********1611</t>
  </si>
  <si>
    <t>新疆昌吉州昌吉市乌伊东路89号（25区3丘16栋3层W301、W302号）</t>
  </si>
  <si>
    <t>新疆吉瑞祥科技股份有限公司</t>
  </si>
  <si>
    <t>91652300552403895E</t>
  </si>
  <si>
    <t>王兵</t>
  </si>
  <si>
    <t>650103********2814</t>
  </si>
  <si>
    <t>新疆昌吉州昌吉市昌五路吉瑞祥工业园</t>
  </si>
  <si>
    <t>新疆嘉晟合投资（集团）有限公司</t>
  </si>
  <si>
    <t>91650000712965433B</t>
  </si>
  <si>
    <t>吉鹏</t>
  </si>
  <si>
    <t>622301********6355</t>
  </si>
  <si>
    <t>新疆昌吉州昌吉市昌五路30号</t>
  </si>
  <si>
    <t>新疆岐峰农副产品交易市场（有限公司）</t>
  </si>
  <si>
    <t>9165230031337058XU</t>
  </si>
  <si>
    <t>杜彦兵</t>
  </si>
  <si>
    <t>652328********1314</t>
  </si>
  <si>
    <t>新疆昌吉州昌吉市六工镇西五工村一队</t>
  </si>
  <si>
    <t>新疆丝绸之路文化旅游有限公司</t>
  </si>
  <si>
    <t>916523003133342043</t>
  </si>
  <si>
    <t>张莉</t>
  </si>
  <si>
    <t>652301********0862</t>
  </si>
  <si>
    <t>新疆昌吉州昌吉市乌伊东路999号</t>
  </si>
  <si>
    <t>新疆西域实业集团有限公司</t>
  </si>
  <si>
    <t>91652300738380513C</t>
  </si>
  <si>
    <t>昌吉市昌二路海棠小镇一期物业办公楼2号</t>
  </si>
  <si>
    <t>新疆印象城房地产开发有限公司</t>
  </si>
  <si>
    <t>91652300313360189F</t>
  </si>
  <si>
    <t>陈承福</t>
  </si>
  <si>
    <t>652301********5214</t>
  </si>
  <si>
    <t>昌吉市昌二路海棠小镇一期物业办公楼1号</t>
  </si>
  <si>
    <t>昌吉华业建筑安装（集团）有限责任公司</t>
  </si>
  <si>
    <t>91652301748660332Q</t>
  </si>
  <si>
    <t>孙希海</t>
  </si>
  <si>
    <t>652301********1513</t>
  </si>
  <si>
    <t>新疆昌吉州昌吉市北京北路251号</t>
  </si>
  <si>
    <t>国家税务总局昌吉市税务局</t>
  </si>
  <si>
    <t>昌吉市二道水建功煤矿</t>
  </si>
  <si>
    <t>91650000229216600D</t>
  </si>
  <si>
    <t>于建功</t>
  </si>
  <si>
    <t>652322********055X</t>
  </si>
  <si>
    <t>昌吉市二道水</t>
  </si>
  <si>
    <t>资源税</t>
  </si>
  <si>
    <t>昌吉市飞马财富商贸有限责任公司</t>
  </si>
  <si>
    <t>916523017981797072</t>
  </si>
  <si>
    <t>刘龙</t>
  </si>
  <si>
    <t>652327********1435</t>
  </si>
  <si>
    <t>昌吉市2区5丘（飞马财富商厦5楼）</t>
  </si>
  <si>
    <t>昌吉市宏伟房地产开发有限责任公司润鸿分公司</t>
  </si>
  <si>
    <t>91652301580213888H</t>
  </si>
  <si>
    <t>席贻发</t>
  </si>
  <si>
    <t>340123********2333</t>
  </si>
  <si>
    <t>昌吉市三工路（76区4丘52栋）</t>
  </si>
  <si>
    <t>昌吉市江北再生纸业有限公司</t>
  </si>
  <si>
    <t>916523017981962323</t>
  </si>
  <si>
    <t>黄玉华</t>
  </si>
  <si>
    <t>130503********0431</t>
  </si>
  <si>
    <t>新疆昌吉州昌吉高新技术产业开发区经二路8号</t>
  </si>
  <si>
    <t>昌吉市天汇水电建安工程有限责任公司</t>
  </si>
  <si>
    <t>916523017576910348</t>
  </si>
  <si>
    <t>隋文治</t>
  </si>
  <si>
    <t>652301********0813</t>
  </si>
  <si>
    <t>新疆昌吉州昌吉市青年路23号</t>
  </si>
  <si>
    <t>昌吉市万鑫通达运输有限公司</t>
  </si>
  <si>
    <t>91652301MA775JL09X</t>
  </si>
  <si>
    <t>吴杨</t>
  </si>
  <si>
    <t>659001********3023</t>
  </si>
  <si>
    <t>新疆昌吉回族自治州昌吉市建国西路和谐国际广场E座1817号（125区2丘43栋）</t>
  </si>
  <si>
    <t>昌吉市新丰达运输有限责任公司</t>
  </si>
  <si>
    <t>91652301MA775C2P3H</t>
  </si>
  <si>
    <t>赵辉</t>
  </si>
  <si>
    <t>411122********207X</t>
  </si>
  <si>
    <t>新疆昌吉州昌吉市建国路和谐国际广场E座1817号</t>
  </si>
  <si>
    <t>昌吉市新联煤化工工贸有限公司煤矿</t>
  </si>
  <si>
    <t>91650000556478579J</t>
  </si>
  <si>
    <t>况成虎</t>
  </si>
  <si>
    <t>512301********9417</t>
  </si>
  <si>
    <t>昌吉市硫磺沟共青团社区5612号</t>
  </si>
  <si>
    <t>昌吉市谊欣居房地产开发有限公司</t>
  </si>
  <si>
    <t>91652301673442866A</t>
  </si>
  <si>
    <t>杨晋沣</t>
  </si>
  <si>
    <t>652301********6815</t>
  </si>
  <si>
    <t>新疆昌吉州昌吉市长宁南路69号</t>
  </si>
  <si>
    <t>昌吉市中驰运输有限公司</t>
  </si>
  <si>
    <t>91652301076071980K</t>
  </si>
  <si>
    <t>特列克·木哈力木</t>
  </si>
  <si>
    <t>654321********0519</t>
  </si>
  <si>
    <t>新疆昌吉州昌吉市建国西路199号和谐国际广场F座12楼05号</t>
  </si>
  <si>
    <t>昌吉市中东建设工程有限公司</t>
  </si>
  <si>
    <t>91652301098174075P</t>
  </si>
  <si>
    <t>薛亮亮</t>
  </si>
  <si>
    <t>612732********1819</t>
  </si>
  <si>
    <t>新疆昌吉州昌吉市西外环124号中东钢材市场1号楼</t>
  </si>
  <si>
    <t>昌吉岩力混凝土有限公司</t>
  </si>
  <si>
    <t>91652300697840340K</t>
  </si>
  <si>
    <t>雷励</t>
  </si>
  <si>
    <t>652301********0318</t>
  </si>
  <si>
    <t>新疆昌吉回族自治州昌吉市高新技术产业开发区锦绣路22号</t>
  </si>
  <si>
    <t>昌吉州嘉亿房地产开发有限公司</t>
  </si>
  <si>
    <t>916523005643636836</t>
  </si>
  <si>
    <t>曾兆庭</t>
  </si>
  <si>
    <t>652301********4436</t>
  </si>
  <si>
    <t>昌吉市麦趣尔大道（５６区３丘４栋）</t>
  </si>
  <si>
    <t>新疆博格达置业投资有限公司</t>
  </si>
  <si>
    <t>9165230069341722XX</t>
  </si>
  <si>
    <t>黎功能</t>
  </si>
  <si>
    <t>510213********0211</t>
  </si>
  <si>
    <t>昌吉市宁边西路2号（昌吉州劳动保障大厦一楼）</t>
  </si>
  <si>
    <t>新疆昌吉市庭园房地产开发有限责任公司</t>
  </si>
  <si>
    <t>91652301710779231K</t>
  </si>
  <si>
    <t>潘存瑞</t>
  </si>
  <si>
    <t>652301********1511</t>
  </si>
  <si>
    <t>昌吉市北京北路251号</t>
  </si>
  <si>
    <t>新疆昌润商贸有限责任公司</t>
  </si>
  <si>
    <t>91652301710895734E</t>
  </si>
  <si>
    <t>高定兵</t>
  </si>
  <si>
    <t>652301********1514</t>
  </si>
  <si>
    <t>昌吉市健康西路55号（36区54栋；5丘4栋）</t>
  </si>
  <si>
    <t>新疆昌祥水泥有限责任公司</t>
  </si>
  <si>
    <t>91652300682730384Q</t>
  </si>
  <si>
    <t>欧昌明</t>
  </si>
  <si>
    <t>650108********1037</t>
  </si>
  <si>
    <t>昌吉高新技术产业开发区昌祥路1号</t>
  </si>
  <si>
    <t>新疆晨光大地建设工程有限公司</t>
  </si>
  <si>
    <t>9165230022921455XG</t>
  </si>
  <si>
    <t>马超</t>
  </si>
  <si>
    <t>652829********0018</t>
  </si>
  <si>
    <t>新疆昌吉州昌吉市42区2丘21栋1-4层W1</t>
  </si>
  <si>
    <t>新疆东和实业集团房地产开发有限公司</t>
  </si>
  <si>
    <t>9165230162554557XU</t>
  </si>
  <si>
    <t>倪晓彬</t>
  </si>
  <si>
    <t>652301********0836</t>
  </si>
  <si>
    <t>昌吉市东和路1号</t>
  </si>
  <si>
    <t>新疆和谐房地产开发有限公司昌吉分公司</t>
  </si>
  <si>
    <t>916523016702135234</t>
  </si>
  <si>
    <t>李晓毅</t>
  </si>
  <si>
    <t>612732********1538</t>
  </si>
  <si>
    <t>昌吉市建国西路199号</t>
  </si>
  <si>
    <t>营业税</t>
  </si>
  <si>
    <t>新疆恒佳房地产开发有限公司</t>
  </si>
  <si>
    <t>916523006827142615</t>
  </si>
  <si>
    <t>昌吉市麦趣尔大道66区</t>
  </si>
  <si>
    <t>新疆鸿都建筑安装工程有限公司</t>
  </si>
  <si>
    <t>91652300592812829N</t>
  </si>
  <si>
    <t>蔡国兴</t>
  </si>
  <si>
    <t>512927********3858</t>
  </si>
  <si>
    <t>昌吉市北京南路61号金世王朝酒店（56区1丘30栋）</t>
  </si>
  <si>
    <t>新疆华中房地产开发有限公司</t>
  </si>
  <si>
    <t>91652300781770429U</t>
  </si>
  <si>
    <t>张学财</t>
  </si>
  <si>
    <t>652324********2816</t>
  </si>
  <si>
    <t>新疆昌吉州昌吉市北京南路79号四层（58区1丘123栋）</t>
  </si>
  <si>
    <t>契税</t>
  </si>
  <si>
    <t>新疆冀东专用车有限公司</t>
  </si>
  <si>
    <t>91652300580235956D</t>
  </si>
  <si>
    <t>江海东</t>
  </si>
  <si>
    <t>130322********1016</t>
  </si>
  <si>
    <t>昌吉高新技术产业开发区科技大道９号（综合办公楼214室）</t>
  </si>
  <si>
    <t>新疆佳弘房地产开发有限公司</t>
  </si>
  <si>
    <t>9165230077035733XM</t>
  </si>
  <si>
    <t>李薛亮</t>
  </si>
  <si>
    <t>652301********0037</t>
  </si>
  <si>
    <t>新疆昌吉州昌吉市长宁南路121号14-15层（69区3丘17栋）</t>
  </si>
  <si>
    <t>环境保护税</t>
  </si>
  <si>
    <t>新疆嘉迪投资有限公司</t>
  </si>
  <si>
    <t>91652300072248857R</t>
  </si>
  <si>
    <t>周巨幸</t>
  </si>
  <si>
    <t>330325********5918</t>
  </si>
  <si>
    <t>新疆昌吉州昌吉市石河子西路与翠岸路交汇处新疆嘉迪科技大厦D3号楼9楼10号房</t>
  </si>
  <si>
    <t>新疆龙庆新能源有限责任公司</t>
  </si>
  <si>
    <t>91652301MA79KF7E78</t>
  </si>
  <si>
    <t>叶友良</t>
  </si>
  <si>
    <t>500381********8932</t>
  </si>
  <si>
    <t>新疆昌吉回族自治州昌吉市石河子西路与翠岸路交汇处新疆嘉迪科技大厦D3＃楼15层01号房</t>
  </si>
  <si>
    <t>耕地占用税</t>
  </si>
  <si>
    <t>新疆麦趣尔集团有限责任公司</t>
  </si>
  <si>
    <t>916523006252169361</t>
  </si>
  <si>
    <t>李玉瑚</t>
  </si>
  <si>
    <t>652301********0019</t>
  </si>
  <si>
    <t>昌吉市麦趣尔大道</t>
  </si>
  <si>
    <t>新疆名京房地产开发有限公司</t>
  </si>
  <si>
    <t>91652301792271705F</t>
  </si>
  <si>
    <t>王念评</t>
  </si>
  <si>
    <t>352224********0536</t>
  </si>
  <si>
    <t>昌吉市宁边西路与润昌路交汇处12号</t>
  </si>
  <si>
    <t>新疆欧亚润城房地产开发有限公司</t>
  </si>
  <si>
    <t>91652300589331741Y</t>
  </si>
  <si>
    <t>范正海</t>
  </si>
  <si>
    <t>510321********7472</t>
  </si>
  <si>
    <t>昌吉市延安北路198号（东方广场主楼1706号5区3丘3栋W号）</t>
  </si>
  <si>
    <t>新疆浦煜国际物流有限公司</t>
  </si>
  <si>
    <t>9165230006883321XE</t>
  </si>
  <si>
    <t>务梦宁</t>
  </si>
  <si>
    <t>654122********1014</t>
  </si>
  <si>
    <t>昌吉高新技术产业开发区兴业大道80号</t>
  </si>
  <si>
    <t>新疆全优农资交易市场（有限公司）</t>
  </si>
  <si>
    <t>916523005688959001</t>
  </si>
  <si>
    <t>黄友林</t>
  </si>
  <si>
    <t>411123********1539</t>
  </si>
  <si>
    <t>新疆昌吉回族自治州昌吉市西外环南路全优农资市场1栋505室（昌吉市126区1丘1栋5层）</t>
  </si>
  <si>
    <t>新疆润疆房地产开发有限公司</t>
  </si>
  <si>
    <t>916523005643571288</t>
  </si>
  <si>
    <t>顾勇</t>
  </si>
  <si>
    <t>321102********1033</t>
  </si>
  <si>
    <t>新疆昌吉州昌吉市文化西路43号金地华庭小区二层4号门面房（12区2丘3栋）</t>
  </si>
  <si>
    <t>新疆双翼房地产开发有限公司昌吉分公司</t>
  </si>
  <si>
    <t>91652301564357443A</t>
  </si>
  <si>
    <t>王国异</t>
  </si>
  <si>
    <t>652301********0834</t>
  </si>
  <si>
    <t>新疆昌吉州昌吉市文化东路3号（昌吉市3区1丘17栋）</t>
  </si>
  <si>
    <t>新疆新华能电气股份有限公司</t>
  </si>
  <si>
    <t>916523007611465307</t>
  </si>
  <si>
    <t>王建友</t>
  </si>
  <si>
    <t>330323********3913</t>
  </si>
  <si>
    <t>新疆昌吉州昌吉高新技术产业开发区创业大道35栋二单元301室6号</t>
  </si>
  <si>
    <t>新疆亚中(集团)有限公司</t>
  </si>
  <si>
    <t>91652300299201340B</t>
  </si>
  <si>
    <t>陶刚</t>
  </si>
  <si>
    <t>652301********0332</t>
  </si>
  <si>
    <t>昌吉市乌伊西路106号</t>
  </si>
  <si>
    <t>新疆忆众商品混凝土有限公司昌吉市分公司</t>
  </si>
  <si>
    <t>9165230156886096X4</t>
  </si>
  <si>
    <t>王伟</t>
  </si>
  <si>
    <t>654221********1416</t>
  </si>
  <si>
    <t>昌吉市延安路与长丰路交汇处</t>
  </si>
  <si>
    <t>新疆永成农业装备制造股份有限公司</t>
  </si>
  <si>
    <t>91652300556485760B</t>
  </si>
  <si>
    <t>莫纬国</t>
  </si>
  <si>
    <t>650104********0719</t>
  </si>
  <si>
    <t>新疆昌吉州昌吉市高新区吉祥路2号</t>
  </si>
  <si>
    <t>新疆永兴路桥(集团)有限公司</t>
  </si>
  <si>
    <t>91652301556468194D</t>
  </si>
  <si>
    <t>徐永祯</t>
  </si>
  <si>
    <t>652326********0052</t>
  </si>
  <si>
    <t>新疆昌吉州昌吉市三工镇常胜村八队14号</t>
  </si>
  <si>
    <t>新疆天泰投资有限责任公司</t>
  </si>
  <si>
    <t>916500007223612460</t>
  </si>
  <si>
    <t>孙利仁</t>
  </si>
  <si>
    <t>330625********1711</t>
  </si>
  <si>
    <t>乌鲁木齐市新华北路108号新世纪广场A栋32层</t>
  </si>
  <si>
    <t>阜康市康正房地产开发有限公司</t>
  </si>
  <si>
    <t>91652302560518297K</t>
  </si>
  <si>
    <t>刘艳</t>
  </si>
  <si>
    <t>510522********1287</t>
  </si>
  <si>
    <t>新疆昌吉回族自治州阜康市天池街印刷厂商住楼三区一段7幢2-2-2号2单元201号</t>
  </si>
  <si>
    <t>国家税务总局阜康市税务局</t>
  </si>
  <si>
    <t>阜康市天宝结构钢制造有限公司</t>
  </si>
  <si>
    <t>91652302682712397Y</t>
  </si>
  <si>
    <t>党歌</t>
  </si>
  <si>
    <t>140103********481X</t>
  </si>
  <si>
    <t>新疆昌吉州阜康产业园中区晋商工业园S303南侧永鑫路西侧山威科技北侧</t>
  </si>
  <si>
    <t>新疆德诚房地产开发有限责任公司</t>
  </si>
  <si>
    <t>916523026934087614</t>
  </si>
  <si>
    <t>朱金晶</t>
  </si>
  <si>
    <t>652301********5529</t>
  </si>
  <si>
    <t>新疆昌吉州阜康市新城花园S4号商业楼（1区5段）</t>
  </si>
  <si>
    <t>新疆恒基铝业有限公司</t>
  </si>
  <si>
    <t>91652302072245787E</t>
  </si>
  <si>
    <t>李现武</t>
  </si>
  <si>
    <t>410124********7013</t>
  </si>
  <si>
    <t>阜康市产业园阜东二区110KV甘河子变电北侧高速公路连接线西侧东西二线南侧</t>
  </si>
  <si>
    <t>新疆宏盛祥和房地产开发有限责任公司</t>
  </si>
  <si>
    <t>91652302MA7753669N</t>
  </si>
  <si>
    <t>赵福元</t>
  </si>
  <si>
    <t>650121********3217</t>
  </si>
  <si>
    <t>阜康市准噶尔路223号（中国农业银行股份有限公司阜康市兵团支行四楼）</t>
  </si>
  <si>
    <t>新疆蓝琪房地产开发有限公司</t>
  </si>
  <si>
    <t>916523027668465608</t>
  </si>
  <si>
    <t>赵华蓉</t>
  </si>
  <si>
    <t>513701********7724</t>
  </si>
  <si>
    <t>阜康市天山街招商大厦五层右侧第一间</t>
  </si>
  <si>
    <t>新疆瑞成万佳房地产投资开发有限公司</t>
  </si>
  <si>
    <t>91652302096104823M</t>
  </si>
  <si>
    <t>艾小兵</t>
  </si>
  <si>
    <t>422423********0010</t>
  </si>
  <si>
    <t>阜康市城北南路负1层01号</t>
  </si>
  <si>
    <t>新疆丝绸之路奥特莱斯置业有限公司</t>
  </si>
  <si>
    <t>9165000006882898XH</t>
  </si>
  <si>
    <t>王明全</t>
  </si>
  <si>
    <t>510802********1031</t>
  </si>
  <si>
    <t>新疆阜康市民族巷商业街A段二楼</t>
  </si>
  <si>
    <t>新疆太煜房地产开发有限公司</t>
  </si>
  <si>
    <t>916523025564634306</t>
  </si>
  <si>
    <t>程世文</t>
  </si>
  <si>
    <t>653126********0015</t>
  </si>
  <si>
    <t>新疆昌吉州阜康市准东路东</t>
  </si>
  <si>
    <t>新疆准东华生油田工程有限公司</t>
  </si>
  <si>
    <t>91652302693446274J</t>
  </si>
  <si>
    <t>鲜金德</t>
  </si>
  <si>
    <t>652327********4113</t>
  </si>
  <si>
    <t>阜康市准噶尔路南侧工业开发区（有色苑对面）</t>
  </si>
  <si>
    <t>优派能源（阜康）煤炭洗选有限公司</t>
  </si>
  <si>
    <t>91650000697828528P</t>
  </si>
  <si>
    <t>王川</t>
  </si>
  <si>
    <t>510802********1019</t>
  </si>
  <si>
    <t>新疆昌吉州阜康市民族巷商业街A段</t>
  </si>
  <si>
    <t>昌吉天宇医药有限公司</t>
  </si>
  <si>
    <t>916523235802050521</t>
  </si>
  <si>
    <t>文月殿</t>
  </si>
  <si>
    <t>652328********0272</t>
  </si>
  <si>
    <t>新疆昌吉州呼图壁县五工台镇工业园区轻纺产业区3号</t>
  </si>
  <si>
    <t>国家税务总局呼图壁县税务局</t>
  </si>
  <si>
    <t>呼图壁县双生物流有限公司</t>
  </si>
  <si>
    <t>91652323MA77700D07</t>
  </si>
  <si>
    <t>朱志刚</t>
  </si>
  <si>
    <t>652325********1635</t>
  </si>
  <si>
    <t>新疆昌吉州呼图壁县312国道银瑞棉业有限责任公司院内12栋6-6门面房（八街4区50院11-13栋）</t>
  </si>
  <si>
    <t>呼图壁县天山农业发展有限公司</t>
  </si>
  <si>
    <t>91652323710783193J</t>
  </si>
  <si>
    <t>周占忠</t>
  </si>
  <si>
    <t>654225********0918</t>
  </si>
  <si>
    <t>新疆昌吉州呼图壁县西戈壁597号</t>
  </si>
  <si>
    <t>呼图壁县中信供应链管理有限公司</t>
  </si>
  <si>
    <t>91652323MA77XP7GXC</t>
  </si>
  <si>
    <t>刘海燕</t>
  </si>
  <si>
    <t>652324********0023</t>
  </si>
  <si>
    <t>新疆昌吉回族自治州呼图壁县西市南路富源大厦4楼416号</t>
  </si>
  <si>
    <t>新疆合生源果业有限公司</t>
  </si>
  <si>
    <t>91652323MA7830F33Y</t>
  </si>
  <si>
    <t>卢惠霞</t>
  </si>
  <si>
    <t>652325********1044</t>
  </si>
  <si>
    <t>新疆昌吉州呼图壁县锦华大道苗木交易市场院内25-3号</t>
  </si>
  <si>
    <t>新疆鸿新建设集团有限公司</t>
  </si>
  <si>
    <t>916523007269583650</t>
  </si>
  <si>
    <t>梁成</t>
  </si>
  <si>
    <t>652323********0037</t>
  </si>
  <si>
    <t>新疆昌吉州呼图壁县东风路142号</t>
  </si>
  <si>
    <t>新疆鸿新石油化工有限公司</t>
  </si>
  <si>
    <t>916523237107820190</t>
  </si>
  <si>
    <t>陶维玉</t>
  </si>
  <si>
    <t>652323********2319</t>
  </si>
  <si>
    <t>呼图壁县东风路142号</t>
  </si>
  <si>
    <t>新疆呼图壁国家级苗木交易市场股份有限公司</t>
  </si>
  <si>
    <t>916523000577478189</t>
  </si>
  <si>
    <t>谢建新</t>
  </si>
  <si>
    <t>320421********3814</t>
  </si>
  <si>
    <t>新疆昌吉州呼图壁县锦华大道E9号</t>
  </si>
  <si>
    <t>新疆景化城奥莱房地产开发有限责任公司</t>
  </si>
  <si>
    <t>91652323MA77594DX9</t>
  </si>
  <si>
    <t>杨立新</t>
  </si>
  <si>
    <t>650300********5715</t>
  </si>
  <si>
    <t>新疆昌吉州呼图壁县东风大街广场东侧国土资源局一楼</t>
  </si>
  <si>
    <t>新疆腾疆房地产开发有限公司</t>
  </si>
  <si>
    <t>916523235893293930</t>
  </si>
  <si>
    <t>王权</t>
  </si>
  <si>
    <t>513030********4412</t>
  </si>
  <si>
    <t>新疆昌吉州呼图壁县昌华路44号皇城1号2号楼3层2号房</t>
  </si>
  <si>
    <t>昌吉市宏伟房地产开发有限责任公司吉木萨尔分公司</t>
  </si>
  <si>
    <t>916523277846564617</t>
  </si>
  <si>
    <t>李成武</t>
  </si>
  <si>
    <t>622301********1310</t>
  </si>
  <si>
    <t>吉木萨尔县北庭商贸城A3-2-4</t>
  </si>
  <si>
    <t>国家税务总局吉木萨尔县税务局</t>
  </si>
  <si>
    <t>吉木萨尔县汉能太阳能发电有限公司</t>
  </si>
  <si>
    <t>91652327085368436Q</t>
  </si>
  <si>
    <t>韩思双</t>
  </si>
  <si>
    <t>652322********4511</t>
  </si>
  <si>
    <t>新疆维吾尔自治区昌吉回族自治州吉木萨尔县庆阳湖乡水溪沟沟口大奇高速南侧</t>
  </si>
  <si>
    <t>吉木萨尔县清正亿佳房地产有限公司</t>
  </si>
  <si>
    <t>91652327076066962R</t>
  </si>
  <si>
    <t>苏育清</t>
  </si>
  <si>
    <t>350321********6059</t>
  </si>
  <si>
    <t>吉木萨尔吉木萨尔镇文明东路１８号２０６－２１０室</t>
  </si>
  <si>
    <t>吉木萨尔县盛德里房地产开发有限责任公司</t>
  </si>
  <si>
    <t>91652327MA77D7F1XL</t>
  </si>
  <si>
    <t>吕杰</t>
  </si>
  <si>
    <t>330722********6418</t>
  </si>
  <si>
    <t>新疆昌吉州吉木萨尔县环西一区乌奇公路运管站西侧1幢二楼4号、5号商铺</t>
  </si>
  <si>
    <t>新疆善成工业设备有限公司</t>
  </si>
  <si>
    <t>916523275725212150</t>
  </si>
  <si>
    <t>杜本善</t>
  </si>
  <si>
    <t>321088********4875</t>
  </si>
  <si>
    <t>新疆昌吉州吉木萨尔县北庭工业园区庭园路32号</t>
  </si>
  <si>
    <t>新疆天山宇盛房产开发有限公司</t>
  </si>
  <si>
    <t>91652327584752272Y</t>
  </si>
  <si>
    <t>张积亮</t>
  </si>
  <si>
    <t>652325********2012</t>
  </si>
  <si>
    <t>吉木萨尔县文明东路（苇湖南巷）181号</t>
  </si>
  <si>
    <t>大有科工材料（昌吉）股份有限公司</t>
  </si>
  <si>
    <t>9165230058024713XB</t>
  </si>
  <si>
    <t>陈初礼</t>
  </si>
  <si>
    <t>340321********9631</t>
  </si>
  <si>
    <t>新疆昌吉州玛纳斯县塔西河工业园S区301-1幢平原林场境内</t>
  </si>
  <si>
    <t>国家税务总局玛纳斯县税务局</t>
  </si>
  <si>
    <t>新疆晶鑫硅业有限公司</t>
  </si>
  <si>
    <t>9165232477899814XB</t>
  </si>
  <si>
    <t>周水良</t>
  </si>
  <si>
    <t>330219********6158</t>
  </si>
  <si>
    <t>新疆昌吉州玛纳斯县旱卡子滩乡宏富工业园1号</t>
  </si>
  <si>
    <t>新疆蓝晨建设工程有限公司玛纳斯县分公司</t>
  </si>
  <si>
    <t>91652324MA776HWE32</t>
  </si>
  <si>
    <t>陈裕钰</t>
  </si>
  <si>
    <t>350122********4539</t>
  </si>
  <si>
    <t>新疆昌吉回族自治州玛纳斯县团结路（闽玛东路2号）海润天玺D-9号2-01-204室</t>
  </si>
  <si>
    <t>新疆天山碧玉文化旅游产业园开发有限公司</t>
  </si>
  <si>
    <t>91652324053173167E</t>
  </si>
  <si>
    <t>程周全</t>
  </si>
  <si>
    <t>620523********2592</t>
  </si>
  <si>
    <t>新疆昌吉州玛纳斯县文化路103号办公楼2楼</t>
  </si>
  <si>
    <t>新疆西域泰和房地产开发有限公司</t>
  </si>
  <si>
    <t>91652324092765819F</t>
  </si>
  <si>
    <t>新疆昌吉州玛纳斯县御景苑A区29栋二单元102号</t>
  </si>
  <si>
    <t>新疆雅澳科技有限责任公司</t>
  </si>
  <si>
    <t>916523247486626965</t>
  </si>
  <si>
    <t>张勇</t>
  </si>
  <si>
    <t>510113********0013</t>
  </si>
  <si>
    <t>新疆维吾尔自治区昌吉回族自治州玛纳斯县城西工业园区新疆雅澳科技有限责任公司</t>
  </si>
  <si>
    <t>新疆龙鑫富城房地产开发有限公司</t>
  </si>
  <si>
    <t>91652328397993150Q</t>
  </si>
  <si>
    <t>陈海涛</t>
  </si>
  <si>
    <t>652325********1213</t>
  </si>
  <si>
    <t>新疆昌吉州木垒县迎宾路东侧[143]幢</t>
  </si>
  <si>
    <t>国家税务总局木垒哈萨克自治县税务局</t>
  </si>
  <si>
    <t>昌吉州玉阳建筑安装有限责任公司</t>
  </si>
  <si>
    <t>91652300715530152E</t>
  </si>
  <si>
    <t>刘道平</t>
  </si>
  <si>
    <t>652326********0550</t>
  </si>
  <si>
    <t>新疆昌吉州昌吉市延安南路东方国际步行街037号（43区）</t>
  </si>
  <si>
    <t>国家税务总局奇台县税务局</t>
  </si>
  <si>
    <t>奇台县宏鑫石业有限公司</t>
  </si>
  <si>
    <t>91652325552437059L</t>
  </si>
  <si>
    <t>马玉霞</t>
  </si>
  <si>
    <t>652325********008X</t>
  </si>
  <si>
    <t>新疆昌吉州奇台县西地镇桥子村（村委会向南30米处）</t>
  </si>
  <si>
    <t>奇台县华泰房地产开发有限公司</t>
  </si>
  <si>
    <t>91652325784690176D</t>
  </si>
  <si>
    <t>包万祥</t>
  </si>
  <si>
    <t>652325********2031</t>
  </si>
  <si>
    <t>奇台县城东关街文化东路10号</t>
  </si>
  <si>
    <t>新疆第一窖古城酒业有限公司</t>
  </si>
  <si>
    <t>91652325710787637Y</t>
  </si>
  <si>
    <t>周文贵</t>
  </si>
  <si>
    <t>652325********0016</t>
  </si>
  <si>
    <t>奇台县城北斗宫巷39号</t>
  </si>
  <si>
    <t>消费税</t>
  </si>
  <si>
    <t>新疆天山东部现代农产品物流园有限公司</t>
  </si>
  <si>
    <t>91652325572524619U</t>
  </si>
  <si>
    <t>潘竞福</t>
  </si>
  <si>
    <t>652325********0417</t>
  </si>
  <si>
    <t>新疆昌吉州奇台县迎宾大道天山东部现代农产品物流园B区北段综合楼</t>
  </si>
  <si>
    <t>新疆西域金鑫房地产开发有限公司</t>
  </si>
  <si>
    <t>916523250927592408</t>
  </si>
  <si>
    <t>薛江</t>
  </si>
  <si>
    <t>654201********0419</t>
  </si>
  <si>
    <t>新疆昌吉州奇台县东关街197号</t>
  </si>
</sst>
</file>

<file path=xl/styles.xml><?xml version="1.0" encoding="utf-8"?>
<styleSheet xmlns="http://schemas.openxmlformats.org/spreadsheetml/2006/main">
  <numFmts count="6">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 numFmtId="176" formatCode="yyyy/m/d;@"/>
    <numFmt numFmtId="177" formatCode="0.00_ "/>
  </numFmts>
  <fonts count="26">
    <font>
      <sz val="10"/>
      <name val="Arial"/>
      <charset val="0"/>
    </font>
    <font>
      <sz val="9"/>
      <name val="宋体"/>
      <charset val="134"/>
      <scheme val="minor"/>
    </font>
    <font>
      <b/>
      <sz val="9"/>
      <color rgb="FF000000"/>
      <name val="宋体"/>
      <charset val="134"/>
      <scheme val="minor"/>
    </font>
    <font>
      <sz val="9"/>
      <color indexed="8"/>
      <name val="宋体"/>
      <charset val="134"/>
      <scheme val="minor"/>
    </font>
    <font>
      <sz val="11"/>
      <color theme="0"/>
      <name val="宋体"/>
      <charset val="134"/>
      <scheme val="minor"/>
    </font>
    <font>
      <b/>
      <sz val="13"/>
      <color theme="3"/>
      <name val="宋体"/>
      <charset val="134"/>
      <scheme val="minor"/>
    </font>
    <font>
      <sz val="11"/>
      <color rgb="FF9C0006"/>
      <name val="宋体"/>
      <charset val="134"/>
      <scheme val="minor"/>
    </font>
    <font>
      <sz val="11"/>
      <color indexed="8"/>
      <name val="宋体"/>
      <charset val="134"/>
    </font>
    <font>
      <sz val="11"/>
      <color theme="1"/>
      <name val="宋体"/>
      <charset val="134"/>
      <scheme val="minor"/>
    </font>
    <font>
      <u/>
      <sz val="11"/>
      <color rgb="FF800080"/>
      <name val="宋体"/>
      <charset val="134"/>
      <scheme val="minor"/>
    </font>
    <font>
      <sz val="11"/>
      <color indexed="8"/>
      <name val="宋体"/>
      <charset val="134"/>
      <scheme val="minor"/>
    </font>
    <font>
      <b/>
      <sz val="11"/>
      <color theme="1"/>
      <name val="宋体"/>
      <charset val="134"/>
      <scheme val="minor"/>
    </font>
    <font>
      <sz val="11"/>
      <color rgb="FF9C6500"/>
      <name val="宋体"/>
      <charset val="134"/>
      <scheme val="minor"/>
    </font>
    <font>
      <sz val="11"/>
      <color rgb="FF3F3F76"/>
      <name val="宋体"/>
      <charset val="134"/>
      <scheme val="minor"/>
    </font>
    <font>
      <u/>
      <sz val="11"/>
      <color rgb="FF0000FF"/>
      <name val="宋体"/>
      <charset val="134"/>
      <scheme val="minor"/>
    </font>
    <font>
      <b/>
      <sz val="11"/>
      <color rgb="FFFFFFFF"/>
      <name val="宋体"/>
      <charset val="134"/>
      <scheme val="minor"/>
    </font>
    <font>
      <b/>
      <sz val="15"/>
      <color theme="3"/>
      <name val="宋体"/>
      <charset val="134"/>
      <scheme val="minor"/>
    </font>
    <font>
      <b/>
      <sz val="11"/>
      <color theme="3"/>
      <name val="宋体"/>
      <charset val="134"/>
      <scheme val="minor"/>
    </font>
    <font>
      <sz val="11"/>
      <color rgb="FFFA7D00"/>
      <name val="宋体"/>
      <charset val="134"/>
      <scheme val="minor"/>
    </font>
    <font>
      <sz val="11"/>
      <color rgb="FFFF0000"/>
      <name val="宋体"/>
      <charset val="134"/>
      <scheme val="minor"/>
    </font>
    <font>
      <b/>
      <sz val="11"/>
      <color rgb="FFFA7D00"/>
      <name val="宋体"/>
      <charset val="134"/>
      <scheme val="minor"/>
    </font>
    <font>
      <b/>
      <sz val="18"/>
      <color theme="3"/>
      <name val="宋体"/>
      <charset val="134"/>
      <scheme val="minor"/>
    </font>
    <font>
      <i/>
      <sz val="11"/>
      <color rgb="FF7F7F7F"/>
      <name val="宋体"/>
      <charset val="134"/>
      <scheme val="minor"/>
    </font>
    <font>
      <sz val="11"/>
      <color rgb="FF006100"/>
      <name val="宋体"/>
      <charset val="134"/>
      <scheme val="minor"/>
    </font>
    <font>
      <b/>
      <sz val="11"/>
      <color rgb="FF3F3F3F"/>
      <name val="宋体"/>
      <charset val="134"/>
      <scheme val="minor"/>
    </font>
    <font>
      <sz val="10"/>
      <name val="Arial"/>
      <charset val="1"/>
    </font>
  </fonts>
  <fills count="33">
    <fill>
      <patternFill patternType="none"/>
    </fill>
    <fill>
      <patternFill patternType="gray125"/>
    </fill>
    <fill>
      <patternFill patternType="solid">
        <fgColor theme="6"/>
        <bgColor indexed="64"/>
      </patternFill>
    </fill>
    <fill>
      <patternFill patternType="solid">
        <fgColor rgb="FFFFC7CE"/>
        <bgColor indexed="64"/>
      </patternFill>
    </fill>
    <fill>
      <patternFill patternType="solid">
        <fgColor theme="7"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rgb="FFFFCC99"/>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9"/>
        <bgColor indexed="64"/>
      </patternFill>
    </fill>
    <fill>
      <patternFill patternType="solid">
        <fgColor rgb="FFA5A5A5"/>
        <bgColor indexed="64"/>
      </patternFill>
    </fill>
    <fill>
      <patternFill patternType="solid">
        <fgColor rgb="FFFFFFCC"/>
        <bgColor indexed="64"/>
      </patternFill>
    </fill>
    <fill>
      <patternFill patternType="solid">
        <fgColor theme="8" tint="0.799981688894314"/>
        <bgColor indexed="64"/>
      </patternFill>
    </fill>
    <fill>
      <patternFill patternType="solid">
        <fgColor theme="5"/>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rgb="FFF2F2F2"/>
        <bgColor indexed="64"/>
      </patternFill>
    </fill>
    <fill>
      <patternFill patternType="solid">
        <fgColor theme="8"/>
        <bgColor indexed="64"/>
      </patternFill>
    </fill>
    <fill>
      <patternFill patternType="solid">
        <fgColor theme="7"/>
        <bgColor indexed="64"/>
      </patternFill>
    </fill>
    <fill>
      <patternFill patternType="solid">
        <fgColor theme="4" tint="0.399975585192419"/>
        <bgColor indexed="64"/>
      </patternFill>
    </fill>
    <fill>
      <patternFill patternType="solid">
        <fgColor rgb="FFC6EFCE"/>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1">
    <xf numFmtId="0" fontId="0" fillId="0" borderId="0"/>
    <xf numFmtId="42" fontId="10" fillId="0" borderId="0" applyFont="0" applyFill="0" applyBorder="0" applyAlignment="0" applyProtection="0">
      <alignment vertical="center"/>
    </xf>
    <xf numFmtId="0" fontId="8" fillId="9" borderId="0" applyNumberFormat="0" applyBorder="0" applyAlignment="0" applyProtection="0">
      <alignment vertical="center"/>
    </xf>
    <xf numFmtId="0" fontId="13" fillId="11" borderId="4"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8" fillId="13" borderId="0" applyNumberFormat="0" applyBorder="0" applyAlignment="0" applyProtection="0">
      <alignment vertical="center"/>
    </xf>
    <xf numFmtId="0" fontId="6" fillId="3" borderId="0" applyNumberFormat="0" applyBorder="0" applyAlignment="0" applyProtection="0">
      <alignment vertical="center"/>
    </xf>
    <xf numFmtId="43" fontId="10" fillId="0" borderId="0" applyFont="0" applyFill="0" applyBorder="0" applyAlignment="0" applyProtection="0">
      <alignment vertical="center"/>
    </xf>
    <xf numFmtId="0" fontId="4" fillId="12" borderId="0" applyNumberFormat="0" applyBorder="0" applyAlignment="0" applyProtection="0">
      <alignment vertical="center"/>
    </xf>
    <xf numFmtId="0" fontId="14" fillId="0" borderId="0" applyNumberFormat="0" applyFill="0" applyBorder="0" applyAlignment="0" applyProtection="0">
      <alignment vertical="center"/>
    </xf>
    <xf numFmtId="9" fontId="1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17" borderId="6" applyNumberFormat="0" applyFont="0" applyAlignment="0" applyProtection="0">
      <alignment vertical="center"/>
    </xf>
    <xf numFmtId="0" fontId="4" fillId="20" borderId="0" applyNumberFormat="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6" fillId="0" borderId="2" applyNumberFormat="0" applyFill="0" applyAlignment="0" applyProtection="0">
      <alignment vertical="center"/>
    </xf>
    <xf numFmtId="0" fontId="5" fillId="0" borderId="2" applyNumberFormat="0" applyFill="0" applyAlignment="0" applyProtection="0">
      <alignment vertical="center"/>
    </xf>
    <xf numFmtId="0" fontId="4" fillId="25" borderId="0" applyNumberFormat="0" applyBorder="0" applyAlignment="0" applyProtection="0">
      <alignment vertical="center"/>
    </xf>
    <xf numFmtId="0" fontId="17" fillId="0" borderId="8" applyNumberFormat="0" applyFill="0" applyAlignment="0" applyProtection="0">
      <alignment vertical="center"/>
    </xf>
    <xf numFmtId="0" fontId="4" fillId="8" borderId="0" applyNumberFormat="0" applyBorder="0" applyAlignment="0" applyProtection="0">
      <alignment vertical="center"/>
    </xf>
    <xf numFmtId="0" fontId="24" fillId="22" borderId="9" applyNumberFormat="0" applyAlignment="0" applyProtection="0">
      <alignment vertical="center"/>
    </xf>
    <xf numFmtId="0" fontId="20" fillId="22" borderId="4" applyNumberFormat="0" applyAlignment="0" applyProtection="0">
      <alignment vertical="center"/>
    </xf>
    <xf numFmtId="0" fontId="15" fillId="16" borderId="5" applyNumberFormat="0" applyAlignment="0" applyProtection="0">
      <alignment vertical="center"/>
    </xf>
    <xf numFmtId="0" fontId="8" fillId="6" borderId="0" applyNumberFormat="0" applyBorder="0" applyAlignment="0" applyProtection="0">
      <alignment vertical="center"/>
    </xf>
    <xf numFmtId="0" fontId="4" fillId="19" borderId="0" applyNumberFormat="0" applyBorder="0" applyAlignment="0" applyProtection="0">
      <alignment vertical="center"/>
    </xf>
    <xf numFmtId="0" fontId="18" fillId="0" borderId="7" applyNumberFormat="0" applyFill="0" applyAlignment="0" applyProtection="0">
      <alignment vertical="center"/>
    </xf>
    <xf numFmtId="0" fontId="11" fillId="0" borderId="3" applyNumberFormat="0" applyFill="0" applyAlignment="0" applyProtection="0">
      <alignment vertical="center"/>
    </xf>
    <xf numFmtId="0" fontId="23" fillId="26" borderId="0" applyNumberFormat="0" applyBorder="0" applyAlignment="0" applyProtection="0">
      <alignment vertical="center"/>
    </xf>
    <xf numFmtId="0" fontId="12" fillId="7" borderId="0" applyNumberFormat="0" applyBorder="0" applyAlignment="0" applyProtection="0">
      <alignment vertical="center"/>
    </xf>
    <xf numFmtId="0" fontId="8" fillId="18" borderId="0" applyNumberFormat="0" applyBorder="0" applyAlignment="0" applyProtection="0">
      <alignment vertical="center"/>
    </xf>
    <xf numFmtId="0" fontId="4" fillId="5" borderId="0" applyNumberFormat="0" applyBorder="0" applyAlignment="0" applyProtection="0">
      <alignment vertical="center"/>
    </xf>
    <xf numFmtId="0" fontId="8" fillId="29" borderId="0" applyNumberFormat="0" applyBorder="0" applyAlignment="0" applyProtection="0">
      <alignment vertical="center"/>
    </xf>
    <xf numFmtId="0" fontId="8" fillId="28"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4" fillId="2" borderId="0" applyNumberFormat="0" applyBorder="0" applyAlignment="0" applyProtection="0">
      <alignment vertical="center"/>
    </xf>
    <xf numFmtId="0" fontId="4" fillId="24" borderId="0" applyNumberFormat="0" applyBorder="0" applyAlignment="0" applyProtection="0">
      <alignment vertical="center"/>
    </xf>
    <xf numFmtId="0" fontId="8" fillId="27" borderId="0" applyNumberFormat="0" applyBorder="0" applyAlignment="0" applyProtection="0">
      <alignment vertical="center"/>
    </xf>
    <xf numFmtId="0" fontId="8" fillId="4" borderId="0" applyNumberFormat="0" applyBorder="0" applyAlignment="0" applyProtection="0">
      <alignment vertical="center"/>
    </xf>
    <xf numFmtId="0" fontId="4" fillId="23" borderId="0" applyNumberFormat="0" applyBorder="0" applyAlignment="0" applyProtection="0">
      <alignment vertical="center"/>
    </xf>
    <xf numFmtId="0" fontId="8" fillId="10" borderId="0" applyNumberFormat="0" applyBorder="0" applyAlignment="0" applyProtection="0">
      <alignment vertical="center"/>
    </xf>
    <xf numFmtId="0" fontId="4" fillId="21" borderId="0" applyNumberFormat="0" applyBorder="0" applyAlignment="0" applyProtection="0">
      <alignment vertical="center"/>
    </xf>
    <xf numFmtId="0" fontId="4" fillId="15" borderId="0" applyNumberFormat="0" applyBorder="0" applyAlignment="0" applyProtection="0">
      <alignment vertical="center"/>
    </xf>
    <xf numFmtId="0" fontId="8" fillId="14" borderId="0" applyNumberFormat="0" applyBorder="0" applyAlignment="0" applyProtection="0">
      <alignment vertical="center"/>
    </xf>
    <xf numFmtId="0" fontId="4" fillId="32" borderId="0" applyNumberFormat="0" applyBorder="0" applyAlignment="0" applyProtection="0">
      <alignment vertical="center"/>
    </xf>
    <xf numFmtId="0" fontId="7" fillId="0" borderId="0">
      <alignment vertical="center"/>
    </xf>
    <xf numFmtId="0" fontId="25" fillId="0" borderId="0"/>
  </cellStyleXfs>
  <cellXfs count="12">
    <xf numFmtId="0" fontId="0" fillId="0" borderId="0" xfId="0"/>
    <xf numFmtId="0" fontId="1" fillId="0" borderId="0" xfId="0" applyFont="1" applyAlignment="1">
      <alignment horizontal="left" wrapText="1"/>
    </xf>
    <xf numFmtId="176" fontId="1" fillId="0" borderId="0" xfId="0" applyNumberFormat="1" applyFont="1" applyAlignment="1">
      <alignment horizontal="left" wrapText="1"/>
    </xf>
    <xf numFmtId="49" fontId="1" fillId="0" borderId="0" xfId="0" applyNumberFormat="1" applyFont="1" applyAlignment="1">
      <alignment horizontal="left" wrapText="1"/>
    </xf>
    <xf numFmtId="177" fontId="1" fillId="0" borderId="0" xfId="0" applyNumberFormat="1" applyFont="1" applyAlignment="1">
      <alignment horizontal="right" wrapText="1"/>
    </xf>
    <xf numFmtId="49" fontId="2"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177" fontId="2" fillId="0" borderId="1" xfId="0" applyNumberFormat="1" applyFont="1" applyFill="1" applyBorder="1" applyAlignment="1">
      <alignment horizontal="center" vertical="center" wrapText="1"/>
    </xf>
    <xf numFmtId="0" fontId="3" fillId="0" borderId="1" xfId="0" applyFont="1" applyFill="1" applyBorder="1" applyAlignment="1">
      <alignment vertical="center"/>
    </xf>
    <xf numFmtId="177" fontId="3" fillId="0" borderId="1" xfId="0" applyNumberFormat="1" applyFont="1" applyFill="1" applyBorder="1" applyAlignment="1">
      <alignment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 name="常规 2" xfId="50"/>
  </cellStyles>
  <tableStyles count="0" defaultTableStyle="TableStyleMedium9" defaultPivotStyle="PivotStyleLight16"/>
  <colors>
    <mruColors>
      <color rgb="00FFFFFF"/>
      <color rgb="00EEECE1"/>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M333"/>
  <sheetViews>
    <sheetView tabSelected="1" workbookViewId="0">
      <pane ySplit="1" topLeftCell="A53" activePane="bottomLeft" state="frozen"/>
      <selection/>
      <selection pane="bottomLeft" activeCell="M1" sqref="M1"/>
    </sheetView>
  </sheetViews>
  <sheetFormatPr defaultColWidth="9.14285714285714" defaultRowHeight="11.25"/>
  <cols>
    <col min="1" max="1" width="4.71428571428571" style="1" customWidth="1"/>
    <col min="2" max="2" width="9.71428571428571" style="2" customWidth="1"/>
    <col min="3" max="3" width="13" style="1" customWidth="1"/>
    <col min="4" max="4" width="39.2857142857143" style="1" customWidth="1"/>
    <col min="5" max="5" width="17.1428571428571" style="1" customWidth="1"/>
    <col min="6" max="6" width="14.7142857142857" style="1" customWidth="1"/>
    <col min="7" max="7" width="15.2857142857143" style="1" customWidth="1"/>
    <col min="8" max="8" width="17.2857142857143" style="1" customWidth="1"/>
    <col min="9" max="9" width="37.6380952380952" style="1" customWidth="1"/>
    <col min="10" max="10" width="15.1428571428571" style="3" customWidth="1"/>
    <col min="11" max="11" width="12.8571428571429" style="4" customWidth="1"/>
    <col min="12" max="12" width="14.7142857142857" style="4" customWidth="1"/>
    <col min="13" max="13" width="17.8571428571429" style="1" customWidth="1"/>
    <col min="14" max="16384" width="9.14285714285714" style="1"/>
  </cols>
  <sheetData>
    <row r="1" ht="45" spans="1:13">
      <c r="A1" s="5" t="s">
        <v>0</v>
      </c>
      <c r="B1" s="6" t="s">
        <v>1</v>
      </c>
      <c r="C1" s="5" t="s">
        <v>2</v>
      </c>
      <c r="D1" s="5" t="s">
        <v>3</v>
      </c>
      <c r="E1" s="5" t="s">
        <v>4</v>
      </c>
      <c r="F1" s="5" t="s">
        <v>5</v>
      </c>
      <c r="G1" s="5" t="s">
        <v>6</v>
      </c>
      <c r="H1" s="5" t="s">
        <v>7</v>
      </c>
      <c r="I1" s="5" t="s">
        <v>8</v>
      </c>
      <c r="J1" s="5" t="s">
        <v>9</v>
      </c>
      <c r="K1" s="9" t="s">
        <v>10</v>
      </c>
      <c r="L1" s="9" t="s">
        <v>11</v>
      </c>
      <c r="M1" s="5" t="s">
        <v>12</v>
      </c>
    </row>
    <row r="2" ht="14" customHeight="1" spans="1:13">
      <c r="A2" s="7">
        <f>COUNTA(A$1:A1)</f>
        <v>1</v>
      </c>
      <c r="B2" s="8">
        <v>45579</v>
      </c>
      <c r="C2" s="7" t="s">
        <v>13</v>
      </c>
      <c r="D2" s="7" t="s">
        <v>14</v>
      </c>
      <c r="E2" s="7" t="s">
        <v>15</v>
      </c>
      <c r="F2" s="7" t="s">
        <v>16</v>
      </c>
      <c r="G2" s="7" t="s">
        <v>17</v>
      </c>
      <c r="H2" s="7" t="s">
        <v>18</v>
      </c>
      <c r="I2" s="7" t="s">
        <v>19</v>
      </c>
      <c r="J2" s="10" t="s">
        <v>20</v>
      </c>
      <c r="K2" s="11">
        <v>240888.4</v>
      </c>
      <c r="L2" s="11">
        <v>0</v>
      </c>
      <c r="M2" s="7" t="s">
        <v>21</v>
      </c>
    </row>
    <row r="3" ht="14" customHeight="1" spans="1:13">
      <c r="A3" s="7"/>
      <c r="B3" s="8">
        <v>45576</v>
      </c>
      <c r="C3" s="7" t="s">
        <v>13</v>
      </c>
      <c r="D3" s="7" t="s">
        <v>14</v>
      </c>
      <c r="E3" s="7" t="s">
        <v>15</v>
      </c>
      <c r="F3" s="7" t="s">
        <v>16</v>
      </c>
      <c r="G3" s="7" t="s">
        <v>17</v>
      </c>
      <c r="H3" s="7" t="s">
        <v>18</v>
      </c>
      <c r="I3" s="7" t="s">
        <v>19</v>
      </c>
      <c r="J3" s="10" t="s">
        <v>22</v>
      </c>
      <c r="K3" s="11">
        <v>95074.33</v>
      </c>
      <c r="L3" s="11">
        <v>0</v>
      </c>
      <c r="M3" s="7" t="s">
        <v>21</v>
      </c>
    </row>
    <row r="4" ht="14" customHeight="1" spans="1:13">
      <c r="A4" s="7"/>
      <c r="B4" s="8">
        <v>45576</v>
      </c>
      <c r="C4" s="7" t="s">
        <v>13</v>
      </c>
      <c r="D4" s="7" t="s">
        <v>14</v>
      </c>
      <c r="E4" s="7" t="s">
        <v>15</v>
      </c>
      <c r="F4" s="7" t="s">
        <v>16</v>
      </c>
      <c r="G4" s="7" t="s">
        <v>17</v>
      </c>
      <c r="H4" s="7" t="s">
        <v>18</v>
      </c>
      <c r="I4" s="7" t="s">
        <v>19</v>
      </c>
      <c r="J4" s="10" t="s">
        <v>23</v>
      </c>
      <c r="K4" s="11">
        <v>23012.5</v>
      </c>
      <c r="L4" s="11">
        <v>0</v>
      </c>
      <c r="M4" s="7" t="s">
        <v>21</v>
      </c>
    </row>
    <row r="5" ht="14" customHeight="1" spans="1:13">
      <c r="A5" s="7"/>
      <c r="B5" s="8">
        <v>45576</v>
      </c>
      <c r="C5" s="7" t="s">
        <v>13</v>
      </c>
      <c r="D5" s="7" t="s">
        <v>14</v>
      </c>
      <c r="E5" s="7" t="s">
        <v>15</v>
      </c>
      <c r="F5" s="7" t="s">
        <v>16</v>
      </c>
      <c r="G5" s="7" t="s">
        <v>17</v>
      </c>
      <c r="H5" s="7" t="s">
        <v>18</v>
      </c>
      <c r="I5" s="7" t="s">
        <v>19</v>
      </c>
      <c r="J5" s="10" t="s">
        <v>24</v>
      </c>
      <c r="K5" s="11">
        <v>1625817.95</v>
      </c>
      <c r="L5" s="11">
        <v>0</v>
      </c>
      <c r="M5" s="7" t="s">
        <v>21</v>
      </c>
    </row>
    <row r="6" ht="14" customHeight="1" spans="1:13">
      <c r="A6" s="7"/>
      <c r="B6" s="8">
        <v>45576</v>
      </c>
      <c r="C6" s="7" t="s">
        <v>13</v>
      </c>
      <c r="D6" s="7" t="s">
        <v>14</v>
      </c>
      <c r="E6" s="7" t="s">
        <v>15</v>
      </c>
      <c r="F6" s="7" t="s">
        <v>16</v>
      </c>
      <c r="G6" s="7" t="s">
        <v>17</v>
      </c>
      <c r="H6" s="7" t="s">
        <v>18</v>
      </c>
      <c r="I6" s="7" t="s">
        <v>19</v>
      </c>
      <c r="J6" s="10" t="s">
        <v>25</v>
      </c>
      <c r="K6" s="11">
        <v>7827699.46</v>
      </c>
      <c r="L6" s="11">
        <v>0</v>
      </c>
      <c r="M6" s="7" t="s">
        <v>21</v>
      </c>
    </row>
    <row r="7" ht="31" customHeight="1" spans="1:13">
      <c r="A7" s="7">
        <f>COUNTA(A$1:A6)</f>
        <v>2</v>
      </c>
      <c r="B7" s="8">
        <v>45579</v>
      </c>
      <c r="C7" s="7" t="s">
        <v>13</v>
      </c>
      <c r="D7" s="7" t="s">
        <v>26</v>
      </c>
      <c r="E7" s="7" t="s">
        <v>27</v>
      </c>
      <c r="F7" s="7" t="s">
        <v>28</v>
      </c>
      <c r="G7" s="7" t="s">
        <v>17</v>
      </c>
      <c r="H7" s="7" t="s">
        <v>29</v>
      </c>
      <c r="I7" s="7" t="s">
        <v>30</v>
      </c>
      <c r="J7" s="10" t="s">
        <v>31</v>
      </c>
      <c r="K7" s="11">
        <v>3684124.22</v>
      </c>
      <c r="L7" s="11">
        <v>0</v>
      </c>
      <c r="M7" s="7" t="s">
        <v>21</v>
      </c>
    </row>
    <row r="8" ht="14" customHeight="1" spans="1:13">
      <c r="A8" s="7">
        <f>COUNTA(A$1:A7)</f>
        <v>3</v>
      </c>
      <c r="B8" s="8">
        <v>45579</v>
      </c>
      <c r="C8" s="7" t="s">
        <v>13</v>
      </c>
      <c r="D8" s="7" t="s">
        <v>32</v>
      </c>
      <c r="E8" s="7" t="s">
        <v>33</v>
      </c>
      <c r="F8" s="7" t="s">
        <v>34</v>
      </c>
      <c r="G8" s="7" t="s">
        <v>17</v>
      </c>
      <c r="H8" s="7" t="s">
        <v>35</v>
      </c>
      <c r="I8" s="7" t="s">
        <v>36</v>
      </c>
      <c r="J8" s="10" t="s">
        <v>37</v>
      </c>
      <c r="K8" s="11">
        <v>43195938.99</v>
      </c>
      <c r="L8" s="11">
        <v>0</v>
      </c>
      <c r="M8" s="7" t="s">
        <v>21</v>
      </c>
    </row>
    <row r="9" ht="14" customHeight="1" spans="1:13">
      <c r="A9" s="7"/>
      <c r="B9" s="8">
        <v>45576</v>
      </c>
      <c r="C9" s="7" t="s">
        <v>13</v>
      </c>
      <c r="D9" s="7" t="s">
        <v>32</v>
      </c>
      <c r="E9" s="7" t="s">
        <v>33</v>
      </c>
      <c r="F9" s="7" t="s">
        <v>34</v>
      </c>
      <c r="G9" s="7" t="s">
        <v>17</v>
      </c>
      <c r="H9" s="7" t="s">
        <v>35</v>
      </c>
      <c r="I9" s="7" t="s">
        <v>36</v>
      </c>
      <c r="J9" s="10" t="s">
        <v>38</v>
      </c>
      <c r="K9" s="11">
        <v>449199.42</v>
      </c>
      <c r="L9" s="11">
        <v>0</v>
      </c>
      <c r="M9" s="7" t="s">
        <v>21</v>
      </c>
    </row>
    <row r="10" ht="14" customHeight="1" spans="1:13">
      <c r="A10" s="7"/>
      <c r="B10" s="8">
        <v>45576</v>
      </c>
      <c r="C10" s="7" t="s">
        <v>13</v>
      </c>
      <c r="D10" s="7" t="s">
        <v>32</v>
      </c>
      <c r="E10" s="7" t="s">
        <v>33</v>
      </c>
      <c r="F10" s="7" t="s">
        <v>34</v>
      </c>
      <c r="G10" s="7" t="s">
        <v>17</v>
      </c>
      <c r="H10" s="7" t="s">
        <v>35</v>
      </c>
      <c r="I10" s="7" t="s">
        <v>36</v>
      </c>
      <c r="J10" s="10" t="s">
        <v>25</v>
      </c>
      <c r="K10" s="11">
        <v>74523084.95</v>
      </c>
      <c r="L10" s="11">
        <v>0</v>
      </c>
      <c r="M10" s="7" t="s">
        <v>21</v>
      </c>
    </row>
    <row r="11" ht="14" customHeight="1" spans="1:13">
      <c r="A11" s="7">
        <f>COUNTA(A$1:A10)</f>
        <v>4</v>
      </c>
      <c r="B11" s="8">
        <v>45579</v>
      </c>
      <c r="C11" s="7" t="s">
        <v>13</v>
      </c>
      <c r="D11" s="7" t="s">
        <v>39</v>
      </c>
      <c r="E11" s="7" t="s">
        <v>40</v>
      </c>
      <c r="F11" s="7" t="s">
        <v>41</v>
      </c>
      <c r="G11" s="7" t="s">
        <v>17</v>
      </c>
      <c r="H11" s="7" t="s">
        <v>42</v>
      </c>
      <c r="I11" s="7" t="s">
        <v>43</v>
      </c>
      <c r="J11" s="10" t="s">
        <v>31</v>
      </c>
      <c r="K11" s="11">
        <v>1382032.63</v>
      </c>
      <c r="L11" s="11">
        <v>156870.62</v>
      </c>
      <c r="M11" s="7" t="s">
        <v>21</v>
      </c>
    </row>
    <row r="12" ht="14" customHeight="1" spans="1:13">
      <c r="A12" s="7"/>
      <c r="B12" s="8">
        <v>45576</v>
      </c>
      <c r="C12" s="7" t="s">
        <v>13</v>
      </c>
      <c r="D12" s="7" t="s">
        <v>39</v>
      </c>
      <c r="E12" s="7" t="s">
        <v>40</v>
      </c>
      <c r="F12" s="7" t="s">
        <v>41</v>
      </c>
      <c r="G12" s="7" t="s">
        <v>17</v>
      </c>
      <c r="H12" s="7" t="s">
        <v>42</v>
      </c>
      <c r="I12" s="7" t="s">
        <v>43</v>
      </c>
      <c r="J12" s="10" t="s">
        <v>20</v>
      </c>
      <c r="K12" s="11">
        <v>83709.94</v>
      </c>
      <c r="L12" s="11">
        <v>10980.94</v>
      </c>
      <c r="M12" s="7" t="s">
        <v>21</v>
      </c>
    </row>
    <row r="13" ht="14" customHeight="1" spans="1:13">
      <c r="A13" s="7"/>
      <c r="B13" s="8">
        <v>45576</v>
      </c>
      <c r="C13" s="7" t="s">
        <v>13</v>
      </c>
      <c r="D13" s="7" t="s">
        <v>39</v>
      </c>
      <c r="E13" s="7" t="s">
        <v>40</v>
      </c>
      <c r="F13" s="7" t="s">
        <v>41</v>
      </c>
      <c r="G13" s="7" t="s">
        <v>17</v>
      </c>
      <c r="H13" s="7" t="s">
        <v>42</v>
      </c>
      <c r="I13" s="7" t="s">
        <v>43</v>
      </c>
      <c r="J13" s="10" t="s">
        <v>22</v>
      </c>
      <c r="K13" s="11">
        <v>1296087.9</v>
      </c>
      <c r="L13" s="11">
        <v>316022.95</v>
      </c>
      <c r="M13" s="7" t="s">
        <v>21</v>
      </c>
    </row>
    <row r="14" ht="14" customHeight="1" spans="1:13">
      <c r="A14" s="7"/>
      <c r="B14" s="8">
        <v>45576</v>
      </c>
      <c r="C14" s="7" t="s">
        <v>13</v>
      </c>
      <c r="D14" s="7" t="s">
        <v>39</v>
      </c>
      <c r="E14" s="7" t="s">
        <v>40</v>
      </c>
      <c r="F14" s="7" t="s">
        <v>41</v>
      </c>
      <c r="G14" s="7" t="s">
        <v>17</v>
      </c>
      <c r="H14" s="7" t="s">
        <v>42</v>
      </c>
      <c r="I14" s="7" t="s">
        <v>43</v>
      </c>
      <c r="J14" s="10" t="s">
        <v>23</v>
      </c>
      <c r="K14" s="11">
        <v>20069.55</v>
      </c>
      <c r="L14" s="11">
        <v>2230.12</v>
      </c>
      <c r="M14" s="7" t="s">
        <v>21</v>
      </c>
    </row>
    <row r="15" ht="14" customHeight="1" spans="1:13">
      <c r="A15" s="7"/>
      <c r="B15" s="8">
        <v>45576</v>
      </c>
      <c r="C15" s="7" t="s">
        <v>13</v>
      </c>
      <c r="D15" s="7" t="s">
        <v>39</v>
      </c>
      <c r="E15" s="7" t="s">
        <v>40</v>
      </c>
      <c r="F15" s="7" t="s">
        <v>41</v>
      </c>
      <c r="G15" s="7" t="s">
        <v>17</v>
      </c>
      <c r="H15" s="7" t="s">
        <v>42</v>
      </c>
      <c r="I15" s="7" t="s">
        <v>43</v>
      </c>
      <c r="J15" s="10" t="s">
        <v>24</v>
      </c>
      <c r="K15" s="11">
        <v>1830790.75</v>
      </c>
      <c r="L15" s="11">
        <v>0</v>
      </c>
      <c r="M15" s="7" t="s">
        <v>21</v>
      </c>
    </row>
    <row r="16" ht="14" customHeight="1" spans="1:13">
      <c r="A16" s="7"/>
      <c r="B16" s="8">
        <v>45576</v>
      </c>
      <c r="C16" s="7" t="s">
        <v>13</v>
      </c>
      <c r="D16" s="7" t="s">
        <v>39</v>
      </c>
      <c r="E16" s="7" t="s">
        <v>40</v>
      </c>
      <c r="F16" s="7" t="s">
        <v>41</v>
      </c>
      <c r="G16" s="7" t="s">
        <v>17</v>
      </c>
      <c r="H16" s="7" t="s">
        <v>42</v>
      </c>
      <c r="I16" s="7" t="s">
        <v>43</v>
      </c>
      <c r="J16" s="10" t="s">
        <v>25</v>
      </c>
      <c r="K16" s="11">
        <v>1583777.57</v>
      </c>
      <c r="L16" s="11">
        <v>19965.05</v>
      </c>
      <c r="M16" s="7" t="s">
        <v>21</v>
      </c>
    </row>
    <row r="17" ht="14" customHeight="1" spans="1:13">
      <c r="A17" s="7">
        <f>COUNTA(A$1:A16)</f>
        <v>5</v>
      </c>
      <c r="B17" s="8">
        <v>45579</v>
      </c>
      <c r="C17" s="7" t="s">
        <v>13</v>
      </c>
      <c r="D17" s="7" t="s">
        <v>44</v>
      </c>
      <c r="E17" s="7" t="s">
        <v>45</v>
      </c>
      <c r="F17" s="7" t="s">
        <v>46</v>
      </c>
      <c r="G17" s="7" t="s">
        <v>17</v>
      </c>
      <c r="H17" s="7" t="s">
        <v>47</v>
      </c>
      <c r="I17" s="7" t="s">
        <v>48</v>
      </c>
      <c r="J17" s="10" t="s">
        <v>31</v>
      </c>
      <c r="K17" s="11">
        <v>354792.31</v>
      </c>
      <c r="L17" s="11">
        <v>68215.94</v>
      </c>
      <c r="M17" s="7" t="s">
        <v>21</v>
      </c>
    </row>
    <row r="18" ht="14" customHeight="1" spans="1:13">
      <c r="A18" s="7"/>
      <c r="B18" s="8">
        <v>45576</v>
      </c>
      <c r="C18" s="7" t="s">
        <v>13</v>
      </c>
      <c r="D18" s="7" t="s">
        <v>44</v>
      </c>
      <c r="E18" s="7" t="s">
        <v>45</v>
      </c>
      <c r="F18" s="7" t="s">
        <v>46</v>
      </c>
      <c r="G18" s="7" t="s">
        <v>17</v>
      </c>
      <c r="H18" s="7" t="s">
        <v>47</v>
      </c>
      <c r="I18" s="7" t="s">
        <v>48</v>
      </c>
      <c r="J18" s="10" t="s">
        <v>20</v>
      </c>
      <c r="K18" s="11">
        <v>20558.71</v>
      </c>
      <c r="L18" s="11">
        <v>0</v>
      </c>
      <c r="M18" s="7" t="s">
        <v>21</v>
      </c>
    </row>
    <row r="19" ht="14" customHeight="1" spans="1:13">
      <c r="A19" s="7"/>
      <c r="B19" s="8">
        <v>45576</v>
      </c>
      <c r="C19" s="7" t="s">
        <v>13</v>
      </c>
      <c r="D19" s="7" t="s">
        <v>44</v>
      </c>
      <c r="E19" s="7" t="s">
        <v>45</v>
      </c>
      <c r="F19" s="7" t="s">
        <v>46</v>
      </c>
      <c r="G19" s="7" t="s">
        <v>17</v>
      </c>
      <c r="H19" s="7" t="s">
        <v>47</v>
      </c>
      <c r="I19" s="7" t="s">
        <v>48</v>
      </c>
      <c r="J19" s="10" t="s">
        <v>22</v>
      </c>
      <c r="K19" s="11">
        <v>1661738.28</v>
      </c>
      <c r="L19" s="11">
        <v>92483.05</v>
      </c>
      <c r="M19" s="7" t="s">
        <v>21</v>
      </c>
    </row>
    <row r="20" ht="14" customHeight="1" spans="1:13">
      <c r="A20" s="7"/>
      <c r="B20" s="8">
        <v>45576</v>
      </c>
      <c r="C20" s="7" t="s">
        <v>13</v>
      </c>
      <c r="D20" s="7" t="s">
        <v>44</v>
      </c>
      <c r="E20" s="7" t="s">
        <v>45</v>
      </c>
      <c r="F20" s="7" t="s">
        <v>46</v>
      </c>
      <c r="G20" s="7" t="s">
        <v>17</v>
      </c>
      <c r="H20" s="7" t="s">
        <v>47</v>
      </c>
      <c r="I20" s="7" t="s">
        <v>48</v>
      </c>
      <c r="J20" s="10" t="s">
        <v>23</v>
      </c>
      <c r="K20" s="11">
        <v>1794.32</v>
      </c>
      <c r="L20" s="11">
        <v>0</v>
      </c>
      <c r="M20" s="7" t="s">
        <v>21</v>
      </c>
    </row>
    <row r="21" ht="14" customHeight="1" spans="1:13">
      <c r="A21" s="7">
        <f>COUNTA(A$1:A20)</f>
        <v>6</v>
      </c>
      <c r="B21" s="8">
        <v>45579</v>
      </c>
      <c r="C21" s="7" t="s">
        <v>13</v>
      </c>
      <c r="D21" s="7" t="s">
        <v>49</v>
      </c>
      <c r="E21" s="7" t="s">
        <v>50</v>
      </c>
      <c r="F21" s="7" t="s">
        <v>51</v>
      </c>
      <c r="G21" s="7" t="s">
        <v>17</v>
      </c>
      <c r="H21" s="7" t="s">
        <v>52</v>
      </c>
      <c r="I21" s="7" t="s">
        <v>53</v>
      </c>
      <c r="J21" s="10" t="s">
        <v>20</v>
      </c>
      <c r="K21" s="11">
        <v>39141.58</v>
      </c>
      <c r="L21" s="11">
        <v>0</v>
      </c>
      <c r="M21" s="7" t="s">
        <v>21</v>
      </c>
    </row>
    <row r="22" ht="14" customHeight="1" spans="1:13">
      <c r="A22" s="7"/>
      <c r="B22" s="8">
        <v>45576</v>
      </c>
      <c r="C22" s="7" t="s">
        <v>13</v>
      </c>
      <c r="D22" s="7" t="s">
        <v>49</v>
      </c>
      <c r="E22" s="7" t="s">
        <v>50</v>
      </c>
      <c r="F22" s="7" t="s">
        <v>51</v>
      </c>
      <c r="G22" s="7" t="s">
        <v>17</v>
      </c>
      <c r="H22" s="7" t="s">
        <v>52</v>
      </c>
      <c r="I22" s="7" t="s">
        <v>53</v>
      </c>
      <c r="J22" s="10" t="s">
        <v>22</v>
      </c>
      <c r="K22" s="11">
        <v>936612.52</v>
      </c>
      <c r="L22" s="11">
        <v>54520.46</v>
      </c>
      <c r="M22" s="7" t="s">
        <v>21</v>
      </c>
    </row>
    <row r="23" ht="14" customHeight="1" spans="1:13">
      <c r="A23" s="7"/>
      <c r="B23" s="8">
        <v>45576</v>
      </c>
      <c r="C23" s="7" t="s">
        <v>13</v>
      </c>
      <c r="D23" s="7" t="s">
        <v>49</v>
      </c>
      <c r="E23" s="7" t="s">
        <v>50</v>
      </c>
      <c r="F23" s="7" t="s">
        <v>51</v>
      </c>
      <c r="G23" s="7" t="s">
        <v>17</v>
      </c>
      <c r="H23" s="7" t="s">
        <v>52</v>
      </c>
      <c r="I23" s="7" t="s">
        <v>53</v>
      </c>
      <c r="J23" s="10" t="s">
        <v>23</v>
      </c>
      <c r="K23" s="11">
        <v>12878.14</v>
      </c>
      <c r="L23" s="11">
        <v>9731.84</v>
      </c>
      <c r="M23" s="7" t="s">
        <v>21</v>
      </c>
    </row>
    <row r="24" ht="14" customHeight="1" spans="1:13">
      <c r="A24" s="7"/>
      <c r="B24" s="8">
        <v>45576</v>
      </c>
      <c r="C24" s="7" t="s">
        <v>13</v>
      </c>
      <c r="D24" s="7" t="s">
        <v>49</v>
      </c>
      <c r="E24" s="7" t="s">
        <v>50</v>
      </c>
      <c r="F24" s="7" t="s">
        <v>51</v>
      </c>
      <c r="G24" s="7" t="s">
        <v>17</v>
      </c>
      <c r="H24" s="7" t="s">
        <v>52</v>
      </c>
      <c r="I24" s="7" t="s">
        <v>53</v>
      </c>
      <c r="J24" s="10" t="s">
        <v>24</v>
      </c>
      <c r="K24" s="11">
        <v>974667.26</v>
      </c>
      <c r="L24" s="11">
        <v>0</v>
      </c>
      <c r="M24" s="7" t="s">
        <v>21</v>
      </c>
    </row>
    <row r="25" ht="14" customHeight="1" spans="1:13">
      <c r="A25" s="7"/>
      <c r="B25" s="8">
        <v>45576</v>
      </c>
      <c r="C25" s="7" t="s">
        <v>13</v>
      </c>
      <c r="D25" s="7" t="s">
        <v>49</v>
      </c>
      <c r="E25" s="7" t="s">
        <v>50</v>
      </c>
      <c r="F25" s="7" t="s">
        <v>51</v>
      </c>
      <c r="G25" s="7" t="s">
        <v>17</v>
      </c>
      <c r="H25" s="7" t="s">
        <v>52</v>
      </c>
      <c r="I25" s="7" t="s">
        <v>53</v>
      </c>
      <c r="J25" s="10" t="s">
        <v>25</v>
      </c>
      <c r="K25" s="11">
        <v>554538.12</v>
      </c>
      <c r="L25" s="11">
        <v>0</v>
      </c>
      <c r="M25" s="7" t="s">
        <v>21</v>
      </c>
    </row>
    <row r="26" ht="14" customHeight="1" spans="1:13">
      <c r="A26" s="7">
        <f>COUNTA(A$1:A25)</f>
        <v>7</v>
      </c>
      <c r="B26" s="8">
        <v>45579</v>
      </c>
      <c r="C26" s="7" t="s">
        <v>13</v>
      </c>
      <c r="D26" s="7" t="s">
        <v>54</v>
      </c>
      <c r="E26" s="7" t="s">
        <v>55</v>
      </c>
      <c r="F26" s="7" t="s">
        <v>56</v>
      </c>
      <c r="G26" s="7" t="s">
        <v>17</v>
      </c>
      <c r="H26" s="7" t="s">
        <v>57</v>
      </c>
      <c r="I26" s="7" t="s">
        <v>58</v>
      </c>
      <c r="J26" s="10" t="s">
        <v>31</v>
      </c>
      <c r="K26" s="11">
        <v>12422581.05</v>
      </c>
      <c r="L26" s="11">
        <v>0</v>
      </c>
      <c r="M26" s="7" t="s">
        <v>21</v>
      </c>
    </row>
    <row r="27" ht="14" customHeight="1" spans="1:13">
      <c r="A27" s="7"/>
      <c r="B27" s="8">
        <v>45576</v>
      </c>
      <c r="C27" s="7" t="s">
        <v>13</v>
      </c>
      <c r="D27" s="7" t="s">
        <v>54</v>
      </c>
      <c r="E27" s="7" t="s">
        <v>55</v>
      </c>
      <c r="F27" s="7" t="s">
        <v>56</v>
      </c>
      <c r="G27" s="7" t="s">
        <v>17</v>
      </c>
      <c r="H27" s="7" t="s">
        <v>57</v>
      </c>
      <c r="I27" s="7" t="s">
        <v>58</v>
      </c>
      <c r="J27" s="10" t="s">
        <v>37</v>
      </c>
      <c r="K27" s="11">
        <v>2686241.9</v>
      </c>
      <c r="L27" s="11">
        <v>0</v>
      </c>
      <c r="M27" s="7" t="s">
        <v>21</v>
      </c>
    </row>
    <row r="28" ht="14" customHeight="1" spans="1:13">
      <c r="A28" s="7">
        <f>COUNTA(A$1:A27)</f>
        <v>8</v>
      </c>
      <c r="B28" s="8">
        <v>45579</v>
      </c>
      <c r="C28" s="7" t="s">
        <v>13</v>
      </c>
      <c r="D28" s="7" t="s">
        <v>59</v>
      </c>
      <c r="E28" s="7" t="s">
        <v>60</v>
      </c>
      <c r="F28" s="7" t="s">
        <v>61</v>
      </c>
      <c r="G28" s="7" t="s">
        <v>17</v>
      </c>
      <c r="H28" s="7" t="s">
        <v>62</v>
      </c>
      <c r="I28" s="7" t="s">
        <v>63</v>
      </c>
      <c r="J28" s="10" t="s">
        <v>31</v>
      </c>
      <c r="K28" s="11">
        <v>786892.76</v>
      </c>
      <c r="L28" s="11">
        <v>41208.09</v>
      </c>
      <c r="M28" s="7" t="s">
        <v>21</v>
      </c>
    </row>
    <row r="29" ht="14" customHeight="1" spans="1:13">
      <c r="A29" s="7"/>
      <c r="B29" s="8">
        <v>45576</v>
      </c>
      <c r="C29" s="7" t="s">
        <v>13</v>
      </c>
      <c r="D29" s="7" t="s">
        <v>59</v>
      </c>
      <c r="E29" s="7" t="s">
        <v>60</v>
      </c>
      <c r="F29" s="7" t="s">
        <v>61</v>
      </c>
      <c r="G29" s="7" t="s">
        <v>17</v>
      </c>
      <c r="H29" s="7" t="s">
        <v>62</v>
      </c>
      <c r="I29" s="7" t="s">
        <v>63</v>
      </c>
      <c r="J29" s="10" t="s">
        <v>38</v>
      </c>
      <c r="K29" s="11">
        <v>184048.73</v>
      </c>
      <c r="L29" s="11">
        <v>0</v>
      </c>
      <c r="M29" s="7" t="s">
        <v>21</v>
      </c>
    </row>
    <row r="30" ht="14" customHeight="1" spans="1:13">
      <c r="A30" s="7"/>
      <c r="B30" s="8">
        <v>45576</v>
      </c>
      <c r="C30" s="7" t="s">
        <v>13</v>
      </c>
      <c r="D30" s="7" t="s">
        <v>59</v>
      </c>
      <c r="E30" s="7" t="s">
        <v>60</v>
      </c>
      <c r="F30" s="7" t="s">
        <v>61</v>
      </c>
      <c r="G30" s="7" t="s">
        <v>17</v>
      </c>
      <c r="H30" s="7" t="s">
        <v>62</v>
      </c>
      <c r="I30" s="7" t="s">
        <v>63</v>
      </c>
      <c r="J30" s="10" t="s">
        <v>20</v>
      </c>
      <c r="K30" s="11">
        <v>79696.17</v>
      </c>
      <c r="L30" s="11">
        <v>2884.56</v>
      </c>
      <c r="M30" s="7" t="s">
        <v>21</v>
      </c>
    </row>
    <row r="31" ht="14" customHeight="1" spans="1:13">
      <c r="A31" s="7"/>
      <c r="B31" s="8">
        <v>45576</v>
      </c>
      <c r="C31" s="7" t="s">
        <v>13</v>
      </c>
      <c r="D31" s="7" t="s">
        <v>59</v>
      </c>
      <c r="E31" s="7" t="s">
        <v>60</v>
      </c>
      <c r="F31" s="7" t="s">
        <v>61</v>
      </c>
      <c r="G31" s="7" t="s">
        <v>17</v>
      </c>
      <c r="H31" s="7" t="s">
        <v>62</v>
      </c>
      <c r="I31" s="7" t="s">
        <v>63</v>
      </c>
      <c r="J31" s="10" t="s">
        <v>22</v>
      </c>
      <c r="K31" s="11">
        <v>2024385</v>
      </c>
      <c r="L31" s="11">
        <v>0</v>
      </c>
      <c r="M31" s="7" t="s">
        <v>21</v>
      </c>
    </row>
    <row r="32" ht="14" customHeight="1" spans="1:13">
      <c r="A32" s="7"/>
      <c r="B32" s="8">
        <v>45576</v>
      </c>
      <c r="C32" s="7" t="s">
        <v>13</v>
      </c>
      <c r="D32" s="7" t="s">
        <v>59</v>
      </c>
      <c r="E32" s="7" t="s">
        <v>60</v>
      </c>
      <c r="F32" s="7" t="s">
        <v>61</v>
      </c>
      <c r="G32" s="7" t="s">
        <v>17</v>
      </c>
      <c r="H32" s="7" t="s">
        <v>62</v>
      </c>
      <c r="I32" s="7" t="s">
        <v>63</v>
      </c>
      <c r="J32" s="10" t="s">
        <v>23</v>
      </c>
      <c r="K32" s="11">
        <v>2702.89</v>
      </c>
      <c r="L32" s="11">
        <v>0</v>
      </c>
      <c r="M32" s="7" t="s">
        <v>21</v>
      </c>
    </row>
    <row r="33" ht="14" customHeight="1" spans="1:13">
      <c r="A33" s="7"/>
      <c r="B33" s="8">
        <v>45576</v>
      </c>
      <c r="C33" s="7" t="s">
        <v>13</v>
      </c>
      <c r="D33" s="7" t="s">
        <v>59</v>
      </c>
      <c r="E33" s="7" t="s">
        <v>60</v>
      </c>
      <c r="F33" s="7" t="s">
        <v>61</v>
      </c>
      <c r="G33" s="7" t="s">
        <v>17</v>
      </c>
      <c r="H33" s="7" t="s">
        <v>62</v>
      </c>
      <c r="I33" s="7" t="s">
        <v>63</v>
      </c>
      <c r="J33" s="10" t="s">
        <v>24</v>
      </c>
      <c r="K33" s="11">
        <v>8196367.88</v>
      </c>
      <c r="L33" s="11">
        <v>0</v>
      </c>
      <c r="M33" s="7" t="s">
        <v>21</v>
      </c>
    </row>
    <row r="34" ht="14" customHeight="1" spans="1:13">
      <c r="A34" s="7">
        <f>COUNTA(A$1:A33)</f>
        <v>9</v>
      </c>
      <c r="B34" s="8">
        <v>45579</v>
      </c>
      <c r="C34" s="7" t="s">
        <v>13</v>
      </c>
      <c r="D34" s="7" t="s">
        <v>64</v>
      </c>
      <c r="E34" s="7" t="s">
        <v>65</v>
      </c>
      <c r="F34" s="7" t="s">
        <v>66</v>
      </c>
      <c r="G34" s="7" t="s">
        <v>17</v>
      </c>
      <c r="H34" s="7" t="s">
        <v>67</v>
      </c>
      <c r="I34" s="7" t="s">
        <v>68</v>
      </c>
      <c r="J34" s="10" t="s">
        <v>31</v>
      </c>
      <c r="K34" s="11">
        <v>2097174.13</v>
      </c>
      <c r="L34" s="11">
        <v>159095.45</v>
      </c>
      <c r="M34" s="7" t="s">
        <v>21</v>
      </c>
    </row>
    <row r="35" ht="14" customHeight="1" spans="1:13">
      <c r="A35" s="7"/>
      <c r="B35" s="8">
        <v>45576</v>
      </c>
      <c r="C35" s="7" t="s">
        <v>13</v>
      </c>
      <c r="D35" s="7" t="s">
        <v>64</v>
      </c>
      <c r="E35" s="7" t="s">
        <v>65</v>
      </c>
      <c r="F35" s="7" t="s">
        <v>66</v>
      </c>
      <c r="G35" s="7" t="s">
        <v>17</v>
      </c>
      <c r="H35" s="7" t="s">
        <v>67</v>
      </c>
      <c r="I35" s="7" t="s">
        <v>68</v>
      </c>
      <c r="J35" s="10" t="s">
        <v>37</v>
      </c>
      <c r="K35" s="11">
        <v>17296.64</v>
      </c>
      <c r="L35" s="11">
        <v>0</v>
      </c>
      <c r="M35" s="7" t="s">
        <v>21</v>
      </c>
    </row>
    <row r="36" ht="14" customHeight="1" spans="1:13">
      <c r="A36" s="7"/>
      <c r="B36" s="8">
        <v>45576</v>
      </c>
      <c r="C36" s="7" t="s">
        <v>13</v>
      </c>
      <c r="D36" s="7" t="s">
        <v>64</v>
      </c>
      <c r="E36" s="7" t="s">
        <v>65</v>
      </c>
      <c r="F36" s="7" t="s">
        <v>66</v>
      </c>
      <c r="G36" s="7" t="s">
        <v>17</v>
      </c>
      <c r="H36" s="7" t="s">
        <v>67</v>
      </c>
      <c r="I36" s="7" t="s">
        <v>68</v>
      </c>
      <c r="J36" s="10" t="s">
        <v>20</v>
      </c>
      <c r="K36" s="11">
        <v>295133.87</v>
      </c>
      <c r="L36" s="11">
        <v>13755.17</v>
      </c>
      <c r="M36" s="7" t="s">
        <v>21</v>
      </c>
    </row>
    <row r="37" ht="14" customHeight="1" spans="1:13">
      <c r="A37" s="7"/>
      <c r="B37" s="8">
        <v>45576</v>
      </c>
      <c r="C37" s="7" t="s">
        <v>13</v>
      </c>
      <c r="D37" s="7" t="s">
        <v>64</v>
      </c>
      <c r="E37" s="7" t="s">
        <v>65</v>
      </c>
      <c r="F37" s="7" t="s">
        <v>66</v>
      </c>
      <c r="G37" s="7" t="s">
        <v>17</v>
      </c>
      <c r="H37" s="7" t="s">
        <v>67</v>
      </c>
      <c r="I37" s="7" t="s">
        <v>68</v>
      </c>
      <c r="J37" s="10" t="s">
        <v>22</v>
      </c>
      <c r="K37" s="11">
        <v>292248.88</v>
      </c>
      <c r="L37" s="11">
        <v>0</v>
      </c>
      <c r="M37" s="7" t="s">
        <v>21</v>
      </c>
    </row>
    <row r="38" ht="14" customHeight="1" spans="1:13">
      <c r="A38" s="7"/>
      <c r="B38" s="8">
        <v>45576</v>
      </c>
      <c r="C38" s="7" t="s">
        <v>13</v>
      </c>
      <c r="D38" s="7" t="s">
        <v>64</v>
      </c>
      <c r="E38" s="7" t="s">
        <v>65</v>
      </c>
      <c r="F38" s="7" t="s">
        <v>66</v>
      </c>
      <c r="G38" s="7" t="s">
        <v>17</v>
      </c>
      <c r="H38" s="7" t="s">
        <v>67</v>
      </c>
      <c r="I38" s="7" t="s">
        <v>68</v>
      </c>
      <c r="J38" s="10" t="s">
        <v>23</v>
      </c>
      <c r="K38" s="11">
        <v>54086.23</v>
      </c>
      <c r="L38" s="11">
        <v>0</v>
      </c>
      <c r="M38" s="7" t="s">
        <v>21</v>
      </c>
    </row>
    <row r="39" ht="14" customHeight="1" spans="1:13">
      <c r="A39" s="7"/>
      <c r="B39" s="8">
        <v>45576</v>
      </c>
      <c r="C39" s="7" t="s">
        <v>13</v>
      </c>
      <c r="D39" s="7" t="s">
        <v>64</v>
      </c>
      <c r="E39" s="7" t="s">
        <v>65</v>
      </c>
      <c r="F39" s="7" t="s">
        <v>66</v>
      </c>
      <c r="G39" s="7" t="s">
        <v>17</v>
      </c>
      <c r="H39" s="7" t="s">
        <v>67</v>
      </c>
      <c r="I39" s="7" t="s">
        <v>68</v>
      </c>
      <c r="J39" s="10" t="s">
        <v>24</v>
      </c>
      <c r="K39" s="11">
        <v>1812589.96</v>
      </c>
      <c r="L39" s="11">
        <v>0</v>
      </c>
      <c r="M39" s="7" t="s">
        <v>21</v>
      </c>
    </row>
    <row r="40" ht="14" customHeight="1" spans="1:13">
      <c r="A40" s="7"/>
      <c r="B40" s="8">
        <v>45576</v>
      </c>
      <c r="C40" s="7" t="s">
        <v>13</v>
      </c>
      <c r="D40" s="7" t="s">
        <v>64</v>
      </c>
      <c r="E40" s="7" t="s">
        <v>65</v>
      </c>
      <c r="F40" s="7" t="s">
        <v>66</v>
      </c>
      <c r="G40" s="7" t="s">
        <v>17</v>
      </c>
      <c r="H40" s="7" t="s">
        <v>67</v>
      </c>
      <c r="I40" s="7" t="s">
        <v>68</v>
      </c>
      <c r="J40" s="10" t="s">
        <v>25</v>
      </c>
      <c r="K40" s="11">
        <v>1809250.14</v>
      </c>
      <c r="L40" s="11">
        <v>107534.14</v>
      </c>
      <c r="M40" s="7" t="s">
        <v>21</v>
      </c>
    </row>
    <row r="41" ht="14" customHeight="1" spans="1:13">
      <c r="A41" s="7">
        <f>COUNTA(A$1:A40)</f>
        <v>10</v>
      </c>
      <c r="B41" s="8">
        <v>45579</v>
      </c>
      <c r="C41" s="7" t="s">
        <v>13</v>
      </c>
      <c r="D41" s="7" t="s">
        <v>69</v>
      </c>
      <c r="E41" s="7" t="s">
        <v>70</v>
      </c>
      <c r="F41" s="7" t="s">
        <v>71</v>
      </c>
      <c r="G41" s="7" t="s">
        <v>17</v>
      </c>
      <c r="H41" s="7" t="s">
        <v>72</v>
      </c>
      <c r="I41" s="7" t="s">
        <v>73</v>
      </c>
      <c r="J41" s="10" t="s">
        <v>37</v>
      </c>
      <c r="K41" s="11">
        <v>10273738.47</v>
      </c>
      <c r="L41" s="11">
        <v>0</v>
      </c>
      <c r="M41" s="7" t="s">
        <v>21</v>
      </c>
    </row>
    <row r="42" ht="14" customHeight="1" spans="1:13">
      <c r="A42" s="7"/>
      <c r="B42" s="8">
        <v>45576</v>
      </c>
      <c r="C42" s="7" t="s">
        <v>13</v>
      </c>
      <c r="D42" s="7" t="s">
        <v>69</v>
      </c>
      <c r="E42" s="7" t="s">
        <v>70</v>
      </c>
      <c r="F42" s="7" t="s">
        <v>71</v>
      </c>
      <c r="G42" s="7" t="s">
        <v>17</v>
      </c>
      <c r="H42" s="7" t="s">
        <v>72</v>
      </c>
      <c r="I42" s="7" t="s">
        <v>73</v>
      </c>
      <c r="J42" s="10" t="s">
        <v>38</v>
      </c>
      <c r="K42" s="11">
        <v>100031.49</v>
      </c>
      <c r="L42" s="11">
        <v>0</v>
      </c>
      <c r="M42" s="7" t="s">
        <v>21</v>
      </c>
    </row>
    <row r="43" ht="14" customHeight="1" spans="1:13">
      <c r="A43" s="7"/>
      <c r="B43" s="8">
        <v>45576</v>
      </c>
      <c r="C43" s="7" t="s">
        <v>13</v>
      </c>
      <c r="D43" s="7" t="s">
        <v>69</v>
      </c>
      <c r="E43" s="7" t="s">
        <v>70</v>
      </c>
      <c r="F43" s="7" t="s">
        <v>71</v>
      </c>
      <c r="G43" s="7" t="s">
        <v>17</v>
      </c>
      <c r="H43" s="7" t="s">
        <v>72</v>
      </c>
      <c r="I43" s="7" t="s">
        <v>73</v>
      </c>
      <c r="J43" s="10" t="s">
        <v>20</v>
      </c>
      <c r="K43" s="11">
        <v>469.89</v>
      </c>
      <c r="L43" s="11">
        <v>0</v>
      </c>
      <c r="M43" s="7" t="s">
        <v>21</v>
      </c>
    </row>
    <row r="44" ht="14" customHeight="1" spans="1:13">
      <c r="A44" s="7">
        <f>COUNTA(A$1:A43)</f>
        <v>11</v>
      </c>
      <c r="B44" s="8">
        <v>45579</v>
      </c>
      <c r="C44" s="7" t="s">
        <v>13</v>
      </c>
      <c r="D44" s="7" t="s">
        <v>74</v>
      </c>
      <c r="E44" s="7" t="s">
        <v>75</v>
      </c>
      <c r="F44" s="7" t="s">
        <v>71</v>
      </c>
      <c r="G44" s="7" t="s">
        <v>17</v>
      </c>
      <c r="H44" s="7" t="s">
        <v>72</v>
      </c>
      <c r="I44" s="7" t="s">
        <v>76</v>
      </c>
      <c r="J44" s="10" t="s">
        <v>31</v>
      </c>
      <c r="K44" s="11">
        <v>4571278.63</v>
      </c>
      <c r="L44" s="11">
        <v>0</v>
      </c>
      <c r="M44" s="7" t="s">
        <v>21</v>
      </c>
    </row>
    <row r="45" ht="14" customHeight="1" spans="1:13">
      <c r="A45" s="7"/>
      <c r="B45" s="8">
        <v>45576</v>
      </c>
      <c r="C45" s="7" t="s">
        <v>13</v>
      </c>
      <c r="D45" s="7" t="s">
        <v>74</v>
      </c>
      <c r="E45" s="7" t="s">
        <v>75</v>
      </c>
      <c r="F45" s="7" t="s">
        <v>71</v>
      </c>
      <c r="G45" s="7" t="s">
        <v>17</v>
      </c>
      <c r="H45" s="7" t="s">
        <v>72</v>
      </c>
      <c r="I45" s="7" t="s">
        <v>76</v>
      </c>
      <c r="J45" s="10" t="s">
        <v>37</v>
      </c>
      <c r="K45" s="11">
        <v>3549607.68</v>
      </c>
      <c r="L45" s="11">
        <v>0</v>
      </c>
      <c r="M45" s="7" t="s">
        <v>21</v>
      </c>
    </row>
    <row r="46" ht="14" customHeight="1" spans="1:13">
      <c r="A46" s="7"/>
      <c r="B46" s="8">
        <v>45576</v>
      </c>
      <c r="C46" s="7" t="s">
        <v>13</v>
      </c>
      <c r="D46" s="7" t="s">
        <v>74</v>
      </c>
      <c r="E46" s="7" t="s">
        <v>75</v>
      </c>
      <c r="F46" s="7" t="s">
        <v>71</v>
      </c>
      <c r="G46" s="7" t="s">
        <v>17</v>
      </c>
      <c r="H46" s="7" t="s">
        <v>72</v>
      </c>
      <c r="I46" s="7" t="s">
        <v>76</v>
      </c>
      <c r="J46" s="10" t="s">
        <v>20</v>
      </c>
      <c r="K46" s="11">
        <v>792496.27</v>
      </c>
      <c r="L46" s="11">
        <v>0</v>
      </c>
      <c r="M46" s="7" t="s">
        <v>21</v>
      </c>
    </row>
    <row r="47" ht="14" customHeight="1" spans="1:13">
      <c r="A47" s="7"/>
      <c r="B47" s="8">
        <v>45576</v>
      </c>
      <c r="C47" s="7" t="s">
        <v>13</v>
      </c>
      <c r="D47" s="7" t="s">
        <v>74</v>
      </c>
      <c r="E47" s="7" t="s">
        <v>75</v>
      </c>
      <c r="F47" s="7" t="s">
        <v>71</v>
      </c>
      <c r="G47" s="7" t="s">
        <v>17</v>
      </c>
      <c r="H47" s="7" t="s">
        <v>72</v>
      </c>
      <c r="I47" s="7" t="s">
        <v>76</v>
      </c>
      <c r="J47" s="10" t="s">
        <v>23</v>
      </c>
      <c r="K47" s="11">
        <v>17500</v>
      </c>
      <c r="L47" s="11">
        <v>0</v>
      </c>
      <c r="M47" s="7" t="s">
        <v>21</v>
      </c>
    </row>
    <row r="48" ht="37" customHeight="1" spans="1:13">
      <c r="A48" s="7">
        <f>COUNTA(A$1:A47)</f>
        <v>12</v>
      </c>
      <c r="B48" s="8">
        <v>45579</v>
      </c>
      <c r="C48" s="7" t="s">
        <v>13</v>
      </c>
      <c r="D48" s="7" t="s">
        <v>77</v>
      </c>
      <c r="E48" s="7" t="s">
        <v>78</v>
      </c>
      <c r="F48" s="7" t="s">
        <v>79</v>
      </c>
      <c r="G48" s="7" t="s">
        <v>17</v>
      </c>
      <c r="H48" s="7" t="s">
        <v>80</v>
      </c>
      <c r="I48" s="7" t="s">
        <v>81</v>
      </c>
      <c r="J48" s="10" t="s">
        <v>37</v>
      </c>
      <c r="K48" s="11">
        <v>3633033.58</v>
      </c>
      <c r="L48" s="11">
        <v>0</v>
      </c>
      <c r="M48" s="7" t="s">
        <v>21</v>
      </c>
    </row>
    <row r="49" ht="14" customHeight="1" spans="1:13">
      <c r="A49" s="7">
        <f>COUNTA(A$1:A48)</f>
        <v>13</v>
      </c>
      <c r="B49" s="8">
        <v>45579</v>
      </c>
      <c r="C49" s="7" t="s">
        <v>13</v>
      </c>
      <c r="D49" s="7" t="s">
        <v>82</v>
      </c>
      <c r="E49" s="7" t="s">
        <v>83</v>
      </c>
      <c r="F49" s="7" t="s">
        <v>84</v>
      </c>
      <c r="G49" s="7" t="s">
        <v>17</v>
      </c>
      <c r="H49" s="7" t="s">
        <v>85</v>
      </c>
      <c r="I49" s="7" t="s">
        <v>86</v>
      </c>
      <c r="J49" s="10" t="s">
        <v>31</v>
      </c>
      <c r="K49" s="11">
        <v>3113659.83</v>
      </c>
      <c r="L49" s="11">
        <v>0</v>
      </c>
      <c r="M49" s="7" t="s">
        <v>87</v>
      </c>
    </row>
    <row r="50" ht="14" customHeight="1" spans="1:13">
      <c r="A50" s="7"/>
      <c r="B50" s="8">
        <v>45576</v>
      </c>
      <c r="C50" s="7" t="s">
        <v>13</v>
      </c>
      <c r="D50" s="7" t="s">
        <v>82</v>
      </c>
      <c r="E50" s="7" t="s">
        <v>83</v>
      </c>
      <c r="F50" s="7" t="s">
        <v>84</v>
      </c>
      <c r="G50" s="7" t="s">
        <v>17</v>
      </c>
      <c r="H50" s="7" t="s">
        <v>85</v>
      </c>
      <c r="I50" s="7" t="s">
        <v>86</v>
      </c>
      <c r="J50" s="10" t="s">
        <v>20</v>
      </c>
      <c r="K50" s="11">
        <v>273125.23</v>
      </c>
      <c r="L50" s="11">
        <v>0</v>
      </c>
      <c r="M50" s="7" t="s">
        <v>87</v>
      </c>
    </row>
    <row r="51" ht="14" customHeight="1" spans="1:13">
      <c r="A51" s="7"/>
      <c r="B51" s="8">
        <v>45576</v>
      </c>
      <c r="C51" s="7" t="s">
        <v>13</v>
      </c>
      <c r="D51" s="7" t="s">
        <v>82</v>
      </c>
      <c r="E51" s="7" t="s">
        <v>83</v>
      </c>
      <c r="F51" s="7" t="s">
        <v>84</v>
      </c>
      <c r="G51" s="7" t="s">
        <v>17</v>
      </c>
      <c r="H51" s="7" t="s">
        <v>85</v>
      </c>
      <c r="I51" s="7" t="s">
        <v>86</v>
      </c>
      <c r="J51" s="10" t="s">
        <v>22</v>
      </c>
      <c r="K51" s="11">
        <v>46273.2</v>
      </c>
      <c r="L51" s="11">
        <v>0</v>
      </c>
      <c r="M51" s="7" t="s">
        <v>87</v>
      </c>
    </row>
    <row r="52" ht="14" customHeight="1" spans="1:13">
      <c r="A52" s="7"/>
      <c r="B52" s="8">
        <v>45576</v>
      </c>
      <c r="C52" s="7" t="s">
        <v>13</v>
      </c>
      <c r="D52" s="7" t="s">
        <v>82</v>
      </c>
      <c r="E52" s="7" t="s">
        <v>83</v>
      </c>
      <c r="F52" s="7" t="s">
        <v>84</v>
      </c>
      <c r="G52" s="7" t="s">
        <v>17</v>
      </c>
      <c r="H52" s="7" t="s">
        <v>85</v>
      </c>
      <c r="I52" s="7" t="s">
        <v>86</v>
      </c>
      <c r="J52" s="10" t="s">
        <v>24</v>
      </c>
      <c r="K52" s="11">
        <v>8864.52</v>
      </c>
      <c r="L52" s="11">
        <v>0</v>
      </c>
      <c r="M52" s="7" t="s">
        <v>87</v>
      </c>
    </row>
    <row r="53" ht="14" customHeight="1" spans="1:13">
      <c r="A53" s="7">
        <f>COUNTA(A$1:A52)</f>
        <v>14</v>
      </c>
      <c r="B53" s="8">
        <v>45579</v>
      </c>
      <c r="C53" s="7" t="s">
        <v>13</v>
      </c>
      <c r="D53" s="7" t="s">
        <v>88</v>
      </c>
      <c r="E53" s="7" t="s">
        <v>89</v>
      </c>
      <c r="F53" s="7" t="s">
        <v>90</v>
      </c>
      <c r="G53" s="7" t="s">
        <v>17</v>
      </c>
      <c r="H53" s="7" t="s">
        <v>91</v>
      </c>
      <c r="I53" s="7" t="s">
        <v>92</v>
      </c>
      <c r="J53" s="10" t="s">
        <v>38</v>
      </c>
      <c r="K53" s="11">
        <v>2246863.4</v>
      </c>
      <c r="L53" s="11">
        <v>0</v>
      </c>
      <c r="M53" s="7" t="s">
        <v>87</v>
      </c>
    </row>
    <row r="54" ht="14" customHeight="1" spans="1:13">
      <c r="A54" s="7"/>
      <c r="B54" s="8">
        <v>45576</v>
      </c>
      <c r="C54" s="7" t="s">
        <v>13</v>
      </c>
      <c r="D54" s="7" t="s">
        <v>88</v>
      </c>
      <c r="E54" s="7" t="s">
        <v>89</v>
      </c>
      <c r="F54" s="7" t="s">
        <v>90</v>
      </c>
      <c r="G54" s="7" t="s">
        <v>17</v>
      </c>
      <c r="H54" s="7" t="s">
        <v>91</v>
      </c>
      <c r="I54" s="7" t="s">
        <v>92</v>
      </c>
      <c r="J54" s="10" t="s">
        <v>93</v>
      </c>
      <c r="K54" s="11">
        <v>444847.92</v>
      </c>
      <c r="L54" s="11">
        <v>0</v>
      </c>
      <c r="M54" s="7" t="s">
        <v>87</v>
      </c>
    </row>
    <row r="55" ht="14" customHeight="1" spans="1:13">
      <c r="A55" s="7"/>
      <c r="B55" s="8">
        <v>45576</v>
      </c>
      <c r="C55" s="7" t="s">
        <v>13</v>
      </c>
      <c r="D55" s="7" t="s">
        <v>88</v>
      </c>
      <c r="E55" s="7" t="s">
        <v>89</v>
      </c>
      <c r="F55" s="7" t="s">
        <v>90</v>
      </c>
      <c r="G55" s="7" t="s">
        <v>17</v>
      </c>
      <c r="H55" s="7" t="s">
        <v>91</v>
      </c>
      <c r="I55" s="7" t="s">
        <v>92</v>
      </c>
      <c r="J55" s="10" t="s">
        <v>20</v>
      </c>
      <c r="K55" s="11">
        <v>70216.6</v>
      </c>
      <c r="L55" s="11">
        <v>0</v>
      </c>
      <c r="M55" s="7" t="s">
        <v>87</v>
      </c>
    </row>
    <row r="56" ht="14" customHeight="1" spans="1:13">
      <c r="A56" s="7"/>
      <c r="B56" s="8">
        <v>45576</v>
      </c>
      <c r="C56" s="7" t="s">
        <v>13</v>
      </c>
      <c r="D56" s="7" t="s">
        <v>88</v>
      </c>
      <c r="E56" s="7" t="s">
        <v>89</v>
      </c>
      <c r="F56" s="7" t="s">
        <v>90</v>
      </c>
      <c r="G56" s="7" t="s">
        <v>17</v>
      </c>
      <c r="H56" s="7" t="s">
        <v>91</v>
      </c>
      <c r="I56" s="7" t="s">
        <v>92</v>
      </c>
      <c r="J56" s="10" t="s">
        <v>23</v>
      </c>
      <c r="K56" s="11">
        <v>5461.18</v>
      </c>
      <c r="L56" s="11">
        <v>0</v>
      </c>
      <c r="M56" s="7" t="s">
        <v>87</v>
      </c>
    </row>
    <row r="57" ht="31" customHeight="1" spans="1:13">
      <c r="A57" s="7">
        <f>COUNTA(A$1:A56)</f>
        <v>15</v>
      </c>
      <c r="B57" s="8">
        <v>45579</v>
      </c>
      <c r="C57" s="7" t="s">
        <v>13</v>
      </c>
      <c r="D57" s="7" t="s">
        <v>94</v>
      </c>
      <c r="E57" s="7" t="s">
        <v>95</v>
      </c>
      <c r="F57" s="7" t="s">
        <v>96</v>
      </c>
      <c r="G57" s="7" t="s">
        <v>17</v>
      </c>
      <c r="H57" s="7" t="s">
        <v>97</v>
      </c>
      <c r="I57" s="7" t="s">
        <v>98</v>
      </c>
      <c r="J57" s="10" t="s">
        <v>31</v>
      </c>
      <c r="K57" s="11">
        <v>3557684.44</v>
      </c>
      <c r="L57" s="11">
        <v>0</v>
      </c>
      <c r="M57" s="7" t="s">
        <v>87</v>
      </c>
    </row>
    <row r="58" ht="14" customHeight="1" spans="1:13">
      <c r="A58" s="7">
        <f>COUNTA(A$1:A57)</f>
        <v>16</v>
      </c>
      <c r="B58" s="8">
        <v>45579</v>
      </c>
      <c r="C58" s="7" t="s">
        <v>13</v>
      </c>
      <c r="D58" s="7" t="s">
        <v>99</v>
      </c>
      <c r="E58" s="7" t="s">
        <v>100</v>
      </c>
      <c r="F58" s="7" t="s">
        <v>101</v>
      </c>
      <c r="G58" s="7" t="s">
        <v>17</v>
      </c>
      <c r="H58" s="7" t="s">
        <v>102</v>
      </c>
      <c r="I58" s="7" t="s">
        <v>103</v>
      </c>
      <c r="J58" s="10" t="s">
        <v>31</v>
      </c>
      <c r="K58" s="11">
        <v>2489127.91</v>
      </c>
      <c r="L58" s="11">
        <v>0</v>
      </c>
      <c r="M58" s="7" t="s">
        <v>87</v>
      </c>
    </row>
    <row r="59" ht="14" customHeight="1" spans="1:13">
      <c r="A59" s="7"/>
      <c r="B59" s="8">
        <v>45576</v>
      </c>
      <c r="C59" s="7" t="s">
        <v>13</v>
      </c>
      <c r="D59" s="7" t="s">
        <v>99</v>
      </c>
      <c r="E59" s="7" t="s">
        <v>100</v>
      </c>
      <c r="F59" s="7" t="s">
        <v>101</v>
      </c>
      <c r="G59" s="7" t="s">
        <v>17</v>
      </c>
      <c r="H59" s="7" t="s">
        <v>102</v>
      </c>
      <c r="I59" s="7" t="s">
        <v>103</v>
      </c>
      <c r="J59" s="10" t="s">
        <v>37</v>
      </c>
      <c r="K59" s="11">
        <v>1327461.78</v>
      </c>
      <c r="L59" s="11">
        <v>0</v>
      </c>
      <c r="M59" s="7" t="s">
        <v>87</v>
      </c>
    </row>
    <row r="60" ht="14" customHeight="1" spans="1:13">
      <c r="A60" s="7"/>
      <c r="B60" s="8">
        <v>45576</v>
      </c>
      <c r="C60" s="7" t="s">
        <v>13</v>
      </c>
      <c r="D60" s="7" t="s">
        <v>99</v>
      </c>
      <c r="E60" s="7" t="s">
        <v>100</v>
      </c>
      <c r="F60" s="7" t="s">
        <v>101</v>
      </c>
      <c r="G60" s="7" t="s">
        <v>17</v>
      </c>
      <c r="H60" s="7" t="s">
        <v>102</v>
      </c>
      <c r="I60" s="7" t="s">
        <v>103</v>
      </c>
      <c r="J60" s="10" t="s">
        <v>20</v>
      </c>
      <c r="K60" s="11">
        <v>174238.95</v>
      </c>
      <c r="L60" s="11">
        <v>0</v>
      </c>
      <c r="M60" s="7" t="s">
        <v>87</v>
      </c>
    </row>
    <row r="61" ht="14" customHeight="1" spans="1:13">
      <c r="A61" s="7"/>
      <c r="B61" s="8">
        <v>45576</v>
      </c>
      <c r="C61" s="7" t="s">
        <v>13</v>
      </c>
      <c r="D61" s="7" t="s">
        <v>99</v>
      </c>
      <c r="E61" s="7" t="s">
        <v>100</v>
      </c>
      <c r="F61" s="7" t="s">
        <v>101</v>
      </c>
      <c r="G61" s="7" t="s">
        <v>17</v>
      </c>
      <c r="H61" s="7" t="s">
        <v>102</v>
      </c>
      <c r="I61" s="7" t="s">
        <v>103</v>
      </c>
      <c r="J61" s="10" t="s">
        <v>23</v>
      </c>
      <c r="K61" s="11">
        <v>27973.59</v>
      </c>
      <c r="L61" s="11">
        <v>0</v>
      </c>
      <c r="M61" s="7" t="s">
        <v>87</v>
      </c>
    </row>
    <row r="62" ht="14" customHeight="1" spans="1:13">
      <c r="A62" s="7"/>
      <c r="B62" s="8">
        <v>45576</v>
      </c>
      <c r="C62" s="7" t="s">
        <v>13</v>
      </c>
      <c r="D62" s="7" t="s">
        <v>99</v>
      </c>
      <c r="E62" s="7" t="s">
        <v>100</v>
      </c>
      <c r="F62" s="7" t="s">
        <v>101</v>
      </c>
      <c r="G62" s="7" t="s">
        <v>17</v>
      </c>
      <c r="H62" s="7" t="s">
        <v>102</v>
      </c>
      <c r="I62" s="7" t="s">
        <v>103</v>
      </c>
      <c r="J62" s="10" t="s">
        <v>25</v>
      </c>
      <c r="K62" s="11">
        <v>545042.45</v>
      </c>
      <c r="L62" s="11">
        <v>0</v>
      </c>
      <c r="M62" s="7" t="s">
        <v>87</v>
      </c>
    </row>
    <row r="63" ht="14" customHeight="1" spans="1:13">
      <c r="A63" s="7">
        <f>COUNTA(A$1:A62)</f>
        <v>17</v>
      </c>
      <c r="B63" s="8">
        <v>45579</v>
      </c>
      <c r="C63" s="7" t="s">
        <v>13</v>
      </c>
      <c r="D63" s="7" t="s">
        <v>104</v>
      </c>
      <c r="E63" s="7" t="s">
        <v>105</v>
      </c>
      <c r="F63" s="7" t="s">
        <v>106</v>
      </c>
      <c r="G63" s="7" t="s">
        <v>17</v>
      </c>
      <c r="H63" s="7" t="s">
        <v>107</v>
      </c>
      <c r="I63" s="7" t="s">
        <v>108</v>
      </c>
      <c r="J63" s="10" t="s">
        <v>31</v>
      </c>
      <c r="K63" s="11">
        <v>3978354.23</v>
      </c>
      <c r="L63" s="11">
        <v>0</v>
      </c>
      <c r="M63" s="7" t="s">
        <v>87</v>
      </c>
    </row>
    <row r="64" ht="14" customHeight="1" spans="1:13">
      <c r="A64" s="7"/>
      <c r="B64" s="8">
        <v>45576</v>
      </c>
      <c r="C64" s="7" t="s">
        <v>13</v>
      </c>
      <c r="D64" s="7" t="s">
        <v>104</v>
      </c>
      <c r="E64" s="7" t="s">
        <v>105</v>
      </c>
      <c r="F64" s="7" t="s">
        <v>106</v>
      </c>
      <c r="G64" s="7" t="s">
        <v>17</v>
      </c>
      <c r="H64" s="7" t="s">
        <v>107</v>
      </c>
      <c r="I64" s="7" t="s">
        <v>108</v>
      </c>
      <c r="J64" s="10" t="s">
        <v>38</v>
      </c>
      <c r="K64" s="11">
        <v>8527.25</v>
      </c>
      <c r="L64" s="11">
        <v>0</v>
      </c>
      <c r="M64" s="7" t="s">
        <v>87</v>
      </c>
    </row>
    <row r="65" ht="14" customHeight="1" spans="1:13">
      <c r="A65" s="7"/>
      <c r="B65" s="8">
        <v>45576</v>
      </c>
      <c r="C65" s="7" t="s">
        <v>13</v>
      </c>
      <c r="D65" s="7" t="s">
        <v>104</v>
      </c>
      <c r="E65" s="7" t="s">
        <v>105</v>
      </c>
      <c r="F65" s="7" t="s">
        <v>106</v>
      </c>
      <c r="G65" s="7" t="s">
        <v>17</v>
      </c>
      <c r="H65" s="7" t="s">
        <v>107</v>
      </c>
      <c r="I65" s="7" t="s">
        <v>108</v>
      </c>
      <c r="J65" s="10" t="s">
        <v>20</v>
      </c>
      <c r="K65" s="11">
        <v>57762.14</v>
      </c>
      <c r="L65" s="11">
        <v>0</v>
      </c>
      <c r="M65" s="7" t="s">
        <v>87</v>
      </c>
    </row>
    <row r="66" ht="14" customHeight="1" spans="1:13">
      <c r="A66" s="7"/>
      <c r="B66" s="8">
        <v>45576</v>
      </c>
      <c r="C66" s="7" t="s">
        <v>13</v>
      </c>
      <c r="D66" s="7" t="s">
        <v>104</v>
      </c>
      <c r="E66" s="7" t="s">
        <v>105</v>
      </c>
      <c r="F66" s="7" t="s">
        <v>106</v>
      </c>
      <c r="G66" s="7" t="s">
        <v>17</v>
      </c>
      <c r="H66" s="7" t="s">
        <v>107</v>
      </c>
      <c r="I66" s="7" t="s">
        <v>108</v>
      </c>
      <c r="J66" s="10" t="s">
        <v>22</v>
      </c>
      <c r="K66" s="11">
        <v>2727473.14</v>
      </c>
      <c r="L66" s="11">
        <v>0</v>
      </c>
      <c r="M66" s="7" t="s">
        <v>87</v>
      </c>
    </row>
    <row r="67" ht="14" customHeight="1" spans="1:13">
      <c r="A67" s="7"/>
      <c r="B67" s="8">
        <v>45576</v>
      </c>
      <c r="C67" s="7" t="s">
        <v>13</v>
      </c>
      <c r="D67" s="7" t="s">
        <v>104</v>
      </c>
      <c r="E67" s="7" t="s">
        <v>105</v>
      </c>
      <c r="F67" s="7" t="s">
        <v>106</v>
      </c>
      <c r="G67" s="7" t="s">
        <v>17</v>
      </c>
      <c r="H67" s="7" t="s">
        <v>107</v>
      </c>
      <c r="I67" s="7" t="s">
        <v>108</v>
      </c>
      <c r="J67" s="10" t="s">
        <v>23</v>
      </c>
      <c r="K67" s="11">
        <v>7517.1</v>
      </c>
      <c r="L67" s="11">
        <v>0</v>
      </c>
      <c r="M67" s="7" t="s">
        <v>87</v>
      </c>
    </row>
    <row r="68" ht="14" customHeight="1" spans="1:13">
      <c r="A68" s="7"/>
      <c r="B68" s="8">
        <v>45576</v>
      </c>
      <c r="C68" s="7" t="s">
        <v>13</v>
      </c>
      <c r="D68" s="7" t="s">
        <v>104</v>
      </c>
      <c r="E68" s="7" t="s">
        <v>105</v>
      </c>
      <c r="F68" s="7" t="s">
        <v>106</v>
      </c>
      <c r="G68" s="7" t="s">
        <v>17</v>
      </c>
      <c r="H68" s="7" t="s">
        <v>107</v>
      </c>
      <c r="I68" s="7" t="s">
        <v>108</v>
      </c>
      <c r="J68" s="10" t="s">
        <v>24</v>
      </c>
      <c r="K68" s="11">
        <v>1406490.69</v>
      </c>
      <c r="L68" s="11">
        <v>0</v>
      </c>
      <c r="M68" s="7" t="s">
        <v>87</v>
      </c>
    </row>
    <row r="69" ht="14" customHeight="1" spans="1:13">
      <c r="A69" s="7">
        <f>COUNTA(A$1:A68)</f>
        <v>18</v>
      </c>
      <c r="B69" s="8">
        <v>45579</v>
      </c>
      <c r="C69" s="7" t="s">
        <v>13</v>
      </c>
      <c r="D69" s="7" t="s">
        <v>109</v>
      </c>
      <c r="E69" s="7" t="s">
        <v>110</v>
      </c>
      <c r="F69" s="7" t="s">
        <v>111</v>
      </c>
      <c r="G69" s="7" t="s">
        <v>17</v>
      </c>
      <c r="H69" s="7" t="s">
        <v>112</v>
      </c>
      <c r="I69" s="7" t="s">
        <v>113</v>
      </c>
      <c r="J69" s="10" t="s">
        <v>31</v>
      </c>
      <c r="K69" s="11">
        <v>1092241.61</v>
      </c>
      <c r="L69" s="11">
        <v>0</v>
      </c>
      <c r="M69" s="7" t="s">
        <v>87</v>
      </c>
    </row>
    <row r="70" ht="14" customHeight="1" spans="1:13">
      <c r="A70" s="7"/>
      <c r="B70" s="8">
        <v>45576</v>
      </c>
      <c r="C70" s="7" t="s">
        <v>13</v>
      </c>
      <c r="D70" s="7" t="s">
        <v>109</v>
      </c>
      <c r="E70" s="7" t="s">
        <v>110</v>
      </c>
      <c r="F70" s="7" t="s">
        <v>111</v>
      </c>
      <c r="G70" s="7" t="s">
        <v>17</v>
      </c>
      <c r="H70" s="7" t="s">
        <v>112</v>
      </c>
      <c r="I70" s="7" t="s">
        <v>113</v>
      </c>
      <c r="J70" s="10" t="s">
        <v>37</v>
      </c>
      <c r="K70" s="11">
        <v>1005407.29</v>
      </c>
      <c r="L70" s="11">
        <v>0</v>
      </c>
      <c r="M70" s="7" t="s">
        <v>87</v>
      </c>
    </row>
    <row r="71" ht="14" customHeight="1" spans="1:13">
      <c r="A71" s="7"/>
      <c r="B71" s="8">
        <v>45576</v>
      </c>
      <c r="C71" s="7" t="s">
        <v>13</v>
      </c>
      <c r="D71" s="7" t="s">
        <v>109</v>
      </c>
      <c r="E71" s="7" t="s">
        <v>110</v>
      </c>
      <c r="F71" s="7" t="s">
        <v>111</v>
      </c>
      <c r="G71" s="7" t="s">
        <v>17</v>
      </c>
      <c r="H71" s="7" t="s">
        <v>112</v>
      </c>
      <c r="I71" s="7" t="s">
        <v>113</v>
      </c>
      <c r="J71" s="10" t="s">
        <v>20</v>
      </c>
      <c r="K71" s="11">
        <v>76456.91</v>
      </c>
      <c r="L71" s="11">
        <v>0</v>
      </c>
      <c r="M71" s="7" t="s">
        <v>87</v>
      </c>
    </row>
    <row r="72" ht="14" customHeight="1" spans="1:13">
      <c r="A72" s="7"/>
      <c r="B72" s="8">
        <v>45576</v>
      </c>
      <c r="C72" s="7" t="s">
        <v>13</v>
      </c>
      <c r="D72" s="7" t="s">
        <v>109</v>
      </c>
      <c r="E72" s="7" t="s">
        <v>110</v>
      </c>
      <c r="F72" s="7" t="s">
        <v>111</v>
      </c>
      <c r="G72" s="7" t="s">
        <v>17</v>
      </c>
      <c r="H72" s="7" t="s">
        <v>112</v>
      </c>
      <c r="I72" s="7" t="s">
        <v>113</v>
      </c>
      <c r="J72" s="10" t="s">
        <v>23</v>
      </c>
      <c r="K72" s="11">
        <v>11115</v>
      </c>
      <c r="L72" s="11">
        <v>0</v>
      </c>
      <c r="M72" s="7" t="s">
        <v>87</v>
      </c>
    </row>
    <row r="73" ht="14" customHeight="1" spans="1:13">
      <c r="A73" s="7"/>
      <c r="B73" s="8">
        <v>45576</v>
      </c>
      <c r="C73" s="7" t="s">
        <v>13</v>
      </c>
      <c r="D73" s="7" t="s">
        <v>109</v>
      </c>
      <c r="E73" s="7" t="s">
        <v>110</v>
      </c>
      <c r="F73" s="7" t="s">
        <v>111</v>
      </c>
      <c r="G73" s="7" t="s">
        <v>17</v>
      </c>
      <c r="H73" s="7" t="s">
        <v>112</v>
      </c>
      <c r="I73" s="7" t="s">
        <v>113</v>
      </c>
      <c r="J73" s="10" t="s">
        <v>25</v>
      </c>
      <c r="K73" s="11">
        <v>5343955.98</v>
      </c>
      <c r="L73" s="11">
        <v>0</v>
      </c>
      <c r="M73" s="7" t="s">
        <v>87</v>
      </c>
    </row>
    <row r="74" ht="14" customHeight="1" spans="1:13">
      <c r="A74" s="7">
        <f>COUNTA(A$1:A73)</f>
        <v>19</v>
      </c>
      <c r="B74" s="8">
        <v>45579</v>
      </c>
      <c r="C74" s="7" t="s">
        <v>13</v>
      </c>
      <c r="D74" s="7" t="s">
        <v>114</v>
      </c>
      <c r="E74" s="7" t="s">
        <v>115</v>
      </c>
      <c r="F74" s="7" t="s">
        <v>116</v>
      </c>
      <c r="G74" s="7" t="s">
        <v>17</v>
      </c>
      <c r="H74" s="7" t="s">
        <v>117</v>
      </c>
      <c r="I74" s="7" t="s">
        <v>118</v>
      </c>
      <c r="J74" s="10" t="s">
        <v>31</v>
      </c>
      <c r="K74" s="11">
        <v>1538504.74</v>
      </c>
      <c r="L74" s="11">
        <v>1057086.55</v>
      </c>
      <c r="M74" s="7" t="s">
        <v>87</v>
      </c>
    </row>
    <row r="75" ht="14" customHeight="1" spans="1:13">
      <c r="A75" s="7"/>
      <c r="B75" s="8">
        <v>45576</v>
      </c>
      <c r="C75" s="7" t="s">
        <v>13</v>
      </c>
      <c r="D75" s="7" t="s">
        <v>114</v>
      </c>
      <c r="E75" s="7" t="s">
        <v>115</v>
      </c>
      <c r="F75" s="7" t="s">
        <v>116</v>
      </c>
      <c r="G75" s="7" t="s">
        <v>17</v>
      </c>
      <c r="H75" s="7" t="s">
        <v>117</v>
      </c>
      <c r="I75" s="7" t="s">
        <v>118</v>
      </c>
      <c r="J75" s="10" t="s">
        <v>37</v>
      </c>
      <c r="K75" s="11">
        <v>973402.32</v>
      </c>
      <c r="L75" s="11">
        <v>973402.32</v>
      </c>
      <c r="M75" s="7" t="s">
        <v>87</v>
      </c>
    </row>
    <row r="76" ht="14" customHeight="1" spans="1:13">
      <c r="A76" s="7"/>
      <c r="B76" s="8">
        <v>45576</v>
      </c>
      <c r="C76" s="7" t="s">
        <v>13</v>
      </c>
      <c r="D76" s="7" t="s">
        <v>114</v>
      </c>
      <c r="E76" s="7" t="s">
        <v>115</v>
      </c>
      <c r="F76" s="7" t="s">
        <v>116</v>
      </c>
      <c r="G76" s="7" t="s">
        <v>17</v>
      </c>
      <c r="H76" s="7" t="s">
        <v>117</v>
      </c>
      <c r="I76" s="7" t="s">
        <v>118</v>
      </c>
      <c r="J76" s="10" t="s">
        <v>20</v>
      </c>
      <c r="K76" s="11">
        <v>107695.33</v>
      </c>
      <c r="L76" s="11">
        <v>73996.07</v>
      </c>
      <c r="M76" s="7" t="s">
        <v>87</v>
      </c>
    </row>
    <row r="77" ht="14" customHeight="1" spans="1:13">
      <c r="A77" s="7">
        <f>COUNTA(A$1:A76)</f>
        <v>20</v>
      </c>
      <c r="B77" s="8">
        <v>45579</v>
      </c>
      <c r="C77" s="7" t="s">
        <v>13</v>
      </c>
      <c r="D77" s="7" t="s">
        <v>119</v>
      </c>
      <c r="E77" s="7" t="s">
        <v>120</v>
      </c>
      <c r="F77" s="7" t="s">
        <v>121</v>
      </c>
      <c r="G77" s="7" t="s">
        <v>17</v>
      </c>
      <c r="H77" s="7" t="s">
        <v>122</v>
      </c>
      <c r="I77" s="7" t="s">
        <v>123</v>
      </c>
      <c r="J77" s="10" t="s">
        <v>31</v>
      </c>
      <c r="K77" s="11">
        <v>11007438.67</v>
      </c>
      <c r="L77" s="11">
        <v>0</v>
      </c>
      <c r="M77" s="7" t="s">
        <v>87</v>
      </c>
    </row>
    <row r="78" ht="14" customHeight="1" spans="1:13">
      <c r="A78" s="7"/>
      <c r="B78" s="8">
        <v>45576</v>
      </c>
      <c r="C78" s="7" t="s">
        <v>13</v>
      </c>
      <c r="D78" s="7" t="s">
        <v>119</v>
      </c>
      <c r="E78" s="7" t="s">
        <v>120</v>
      </c>
      <c r="F78" s="7" t="s">
        <v>121</v>
      </c>
      <c r="G78" s="7" t="s">
        <v>17</v>
      </c>
      <c r="H78" s="7" t="s">
        <v>122</v>
      </c>
      <c r="I78" s="7" t="s">
        <v>123</v>
      </c>
      <c r="J78" s="10" t="s">
        <v>37</v>
      </c>
      <c r="K78" s="11">
        <v>17858782.72</v>
      </c>
      <c r="L78" s="11">
        <v>0</v>
      </c>
      <c r="M78" s="7" t="s">
        <v>87</v>
      </c>
    </row>
    <row r="79" ht="14" customHeight="1" spans="1:13">
      <c r="A79" s="7"/>
      <c r="B79" s="8">
        <v>45576</v>
      </c>
      <c r="C79" s="7" t="s">
        <v>13</v>
      </c>
      <c r="D79" s="7" t="s">
        <v>119</v>
      </c>
      <c r="E79" s="7" t="s">
        <v>120</v>
      </c>
      <c r="F79" s="7" t="s">
        <v>121</v>
      </c>
      <c r="G79" s="7" t="s">
        <v>17</v>
      </c>
      <c r="H79" s="7" t="s">
        <v>122</v>
      </c>
      <c r="I79" s="7" t="s">
        <v>123</v>
      </c>
      <c r="J79" s="10" t="s">
        <v>20</v>
      </c>
      <c r="K79" s="11">
        <v>770804.23</v>
      </c>
      <c r="L79" s="11">
        <v>0</v>
      </c>
      <c r="M79" s="7" t="s">
        <v>87</v>
      </c>
    </row>
    <row r="80" ht="18" customHeight="1" spans="1:13">
      <c r="A80" s="7">
        <f>COUNTA(A$1:A79)</f>
        <v>21</v>
      </c>
      <c r="B80" s="8">
        <v>45579</v>
      </c>
      <c r="C80" s="7" t="s">
        <v>13</v>
      </c>
      <c r="D80" s="7" t="s">
        <v>124</v>
      </c>
      <c r="E80" s="7" t="s">
        <v>125</v>
      </c>
      <c r="F80" s="7" t="s">
        <v>126</v>
      </c>
      <c r="G80" s="7" t="s">
        <v>17</v>
      </c>
      <c r="H80" s="7" t="s">
        <v>127</v>
      </c>
      <c r="I80" s="7" t="s">
        <v>128</v>
      </c>
      <c r="J80" s="10" t="s">
        <v>37</v>
      </c>
      <c r="K80" s="11">
        <v>3628009.63</v>
      </c>
      <c r="L80" s="11">
        <v>0</v>
      </c>
      <c r="M80" s="7" t="s">
        <v>87</v>
      </c>
    </row>
    <row r="81" ht="18" customHeight="1" spans="1:13">
      <c r="A81" s="7"/>
      <c r="B81" s="8">
        <v>45576</v>
      </c>
      <c r="C81" s="7" t="s">
        <v>13</v>
      </c>
      <c r="D81" s="7" t="s">
        <v>124</v>
      </c>
      <c r="E81" s="7" t="s">
        <v>125</v>
      </c>
      <c r="F81" s="7" t="s">
        <v>126</v>
      </c>
      <c r="G81" s="7" t="s">
        <v>17</v>
      </c>
      <c r="H81" s="7" t="s">
        <v>127</v>
      </c>
      <c r="I81" s="7" t="s">
        <v>128</v>
      </c>
      <c r="J81" s="10" t="s">
        <v>93</v>
      </c>
      <c r="K81" s="11">
        <v>157194.67</v>
      </c>
      <c r="L81" s="11">
        <v>0</v>
      </c>
      <c r="M81" s="7" t="s">
        <v>87</v>
      </c>
    </row>
    <row r="82" ht="14" customHeight="1" spans="1:13">
      <c r="A82" s="7">
        <f>COUNTA(A$1:A81)</f>
        <v>22</v>
      </c>
      <c r="B82" s="8">
        <v>45579</v>
      </c>
      <c r="C82" s="7" t="s">
        <v>13</v>
      </c>
      <c r="D82" s="7" t="s">
        <v>129</v>
      </c>
      <c r="E82" s="7" t="s">
        <v>130</v>
      </c>
      <c r="F82" s="7" t="s">
        <v>131</v>
      </c>
      <c r="G82" s="7" t="s">
        <v>17</v>
      </c>
      <c r="H82" s="7" t="s">
        <v>132</v>
      </c>
      <c r="I82" s="7" t="s">
        <v>133</v>
      </c>
      <c r="J82" s="10" t="s">
        <v>31</v>
      </c>
      <c r="K82" s="11">
        <v>449319.39</v>
      </c>
      <c r="L82" s="11">
        <v>0</v>
      </c>
      <c r="M82" s="7" t="s">
        <v>87</v>
      </c>
    </row>
    <row r="83" ht="14" customHeight="1" spans="1:13">
      <c r="A83" s="7"/>
      <c r="B83" s="8">
        <v>45576</v>
      </c>
      <c r="C83" s="7" t="s">
        <v>13</v>
      </c>
      <c r="D83" s="7" t="s">
        <v>129</v>
      </c>
      <c r="E83" s="7" t="s">
        <v>130</v>
      </c>
      <c r="F83" s="7" t="s">
        <v>131</v>
      </c>
      <c r="G83" s="7" t="s">
        <v>17</v>
      </c>
      <c r="H83" s="7" t="s">
        <v>132</v>
      </c>
      <c r="I83" s="7" t="s">
        <v>133</v>
      </c>
      <c r="J83" s="10" t="s">
        <v>20</v>
      </c>
      <c r="K83" s="11">
        <v>95097.95</v>
      </c>
      <c r="L83" s="11">
        <v>0</v>
      </c>
      <c r="M83" s="7" t="s">
        <v>87</v>
      </c>
    </row>
    <row r="84" ht="14" customHeight="1" spans="1:13">
      <c r="A84" s="7"/>
      <c r="B84" s="8">
        <v>45576</v>
      </c>
      <c r="C84" s="7" t="s">
        <v>13</v>
      </c>
      <c r="D84" s="7" t="s">
        <v>129</v>
      </c>
      <c r="E84" s="7" t="s">
        <v>130</v>
      </c>
      <c r="F84" s="7" t="s">
        <v>131</v>
      </c>
      <c r="G84" s="7" t="s">
        <v>17</v>
      </c>
      <c r="H84" s="7" t="s">
        <v>132</v>
      </c>
      <c r="I84" s="7" t="s">
        <v>133</v>
      </c>
      <c r="J84" s="10" t="s">
        <v>22</v>
      </c>
      <c r="K84" s="11">
        <v>965078.91</v>
      </c>
      <c r="L84" s="11">
        <v>0</v>
      </c>
      <c r="M84" s="7" t="s">
        <v>87</v>
      </c>
    </row>
    <row r="85" ht="14" customHeight="1" spans="1:13">
      <c r="A85" s="7"/>
      <c r="B85" s="8">
        <v>45576</v>
      </c>
      <c r="C85" s="7" t="s">
        <v>13</v>
      </c>
      <c r="D85" s="7" t="s">
        <v>129</v>
      </c>
      <c r="E85" s="7" t="s">
        <v>130</v>
      </c>
      <c r="F85" s="7" t="s">
        <v>131</v>
      </c>
      <c r="G85" s="7" t="s">
        <v>17</v>
      </c>
      <c r="H85" s="7" t="s">
        <v>132</v>
      </c>
      <c r="I85" s="7" t="s">
        <v>133</v>
      </c>
      <c r="J85" s="10" t="s">
        <v>23</v>
      </c>
      <c r="K85" s="11">
        <v>13116.09</v>
      </c>
      <c r="L85" s="11">
        <v>0</v>
      </c>
      <c r="M85" s="7" t="s">
        <v>87</v>
      </c>
    </row>
    <row r="86" ht="14" customHeight="1" spans="1:13">
      <c r="A86" s="7"/>
      <c r="B86" s="8">
        <v>45576</v>
      </c>
      <c r="C86" s="7" t="s">
        <v>13</v>
      </c>
      <c r="D86" s="7" t="s">
        <v>129</v>
      </c>
      <c r="E86" s="7" t="s">
        <v>130</v>
      </c>
      <c r="F86" s="7" t="s">
        <v>131</v>
      </c>
      <c r="G86" s="7" t="s">
        <v>17</v>
      </c>
      <c r="H86" s="7" t="s">
        <v>132</v>
      </c>
      <c r="I86" s="7" t="s">
        <v>133</v>
      </c>
      <c r="J86" s="10" t="s">
        <v>24</v>
      </c>
      <c r="K86" s="11">
        <v>2473864.18</v>
      </c>
      <c r="L86" s="11">
        <v>0</v>
      </c>
      <c r="M86" s="7" t="s">
        <v>87</v>
      </c>
    </row>
    <row r="87" ht="14" customHeight="1" spans="1:13">
      <c r="A87" s="7"/>
      <c r="B87" s="8">
        <v>45576</v>
      </c>
      <c r="C87" s="7" t="s">
        <v>13</v>
      </c>
      <c r="D87" s="7" t="s">
        <v>129</v>
      </c>
      <c r="E87" s="7" t="s">
        <v>130</v>
      </c>
      <c r="F87" s="7" t="s">
        <v>131</v>
      </c>
      <c r="G87" s="7" t="s">
        <v>17</v>
      </c>
      <c r="H87" s="7" t="s">
        <v>132</v>
      </c>
      <c r="I87" s="7" t="s">
        <v>133</v>
      </c>
      <c r="J87" s="10" t="s">
        <v>25</v>
      </c>
      <c r="K87" s="11">
        <v>1120652.96</v>
      </c>
      <c r="L87" s="11">
        <v>0</v>
      </c>
      <c r="M87" s="7" t="s">
        <v>87</v>
      </c>
    </row>
    <row r="88" ht="14" customHeight="1" spans="1:13">
      <c r="A88" s="7">
        <f>COUNTA(A$1:A87)</f>
        <v>23</v>
      </c>
      <c r="B88" s="8">
        <v>45579</v>
      </c>
      <c r="C88" s="7" t="s">
        <v>13</v>
      </c>
      <c r="D88" s="7" t="s">
        <v>134</v>
      </c>
      <c r="E88" s="7" t="s">
        <v>135</v>
      </c>
      <c r="F88" s="7" t="s">
        <v>136</v>
      </c>
      <c r="G88" s="7" t="s">
        <v>17</v>
      </c>
      <c r="H88" s="7" t="s">
        <v>137</v>
      </c>
      <c r="I88" s="7" t="s">
        <v>138</v>
      </c>
      <c r="J88" s="10" t="s">
        <v>31</v>
      </c>
      <c r="K88" s="11">
        <v>28619.08</v>
      </c>
      <c r="L88" s="11">
        <v>0</v>
      </c>
      <c r="M88" s="7" t="s">
        <v>87</v>
      </c>
    </row>
    <row r="89" ht="14" customHeight="1" spans="1:13">
      <c r="A89" s="7"/>
      <c r="B89" s="8">
        <v>45576</v>
      </c>
      <c r="C89" s="7" t="s">
        <v>13</v>
      </c>
      <c r="D89" s="7" t="s">
        <v>134</v>
      </c>
      <c r="E89" s="7" t="s">
        <v>135</v>
      </c>
      <c r="F89" s="7" t="s">
        <v>136</v>
      </c>
      <c r="G89" s="7" t="s">
        <v>17</v>
      </c>
      <c r="H89" s="7" t="s">
        <v>137</v>
      </c>
      <c r="I89" s="7" t="s">
        <v>138</v>
      </c>
      <c r="J89" s="10" t="s">
        <v>37</v>
      </c>
      <c r="K89" s="11">
        <v>2216135.74</v>
      </c>
      <c r="L89" s="11">
        <v>0</v>
      </c>
      <c r="M89" s="7" t="s">
        <v>87</v>
      </c>
    </row>
    <row r="90" ht="14" customHeight="1" spans="1:13">
      <c r="A90" s="7"/>
      <c r="B90" s="8">
        <v>45576</v>
      </c>
      <c r="C90" s="7" t="s">
        <v>13</v>
      </c>
      <c r="D90" s="7" t="s">
        <v>134</v>
      </c>
      <c r="E90" s="7" t="s">
        <v>135</v>
      </c>
      <c r="F90" s="7" t="s">
        <v>136</v>
      </c>
      <c r="G90" s="7" t="s">
        <v>17</v>
      </c>
      <c r="H90" s="7" t="s">
        <v>137</v>
      </c>
      <c r="I90" s="7" t="s">
        <v>138</v>
      </c>
      <c r="J90" s="10" t="s">
        <v>20</v>
      </c>
      <c r="K90" s="11">
        <v>3360</v>
      </c>
      <c r="L90" s="11">
        <v>0</v>
      </c>
      <c r="M90" s="7" t="s">
        <v>87</v>
      </c>
    </row>
    <row r="91" ht="35" customHeight="1" spans="1:13">
      <c r="A91" s="7">
        <f>COUNTA(A$1:A90)</f>
        <v>24</v>
      </c>
      <c r="B91" s="8">
        <v>45579</v>
      </c>
      <c r="C91" s="7" t="s">
        <v>13</v>
      </c>
      <c r="D91" s="7" t="s">
        <v>139</v>
      </c>
      <c r="E91" s="7" t="s">
        <v>140</v>
      </c>
      <c r="F91" s="7" t="s">
        <v>141</v>
      </c>
      <c r="G91" s="7" t="s">
        <v>17</v>
      </c>
      <c r="H91" s="7" t="s">
        <v>142</v>
      </c>
      <c r="I91" s="7" t="s">
        <v>143</v>
      </c>
      <c r="J91" s="10" t="s">
        <v>31</v>
      </c>
      <c r="K91" s="11">
        <v>2955931.17</v>
      </c>
      <c r="L91" s="11">
        <v>0</v>
      </c>
      <c r="M91" s="7" t="s">
        <v>87</v>
      </c>
    </row>
    <row r="92" ht="14" customHeight="1" spans="1:13">
      <c r="A92" s="7">
        <f>COUNTA(A$1:A91)</f>
        <v>25</v>
      </c>
      <c r="B92" s="8">
        <v>45579</v>
      </c>
      <c r="C92" s="7" t="s">
        <v>13</v>
      </c>
      <c r="D92" s="7" t="s">
        <v>144</v>
      </c>
      <c r="E92" s="7" t="s">
        <v>145</v>
      </c>
      <c r="F92" s="7" t="s">
        <v>146</v>
      </c>
      <c r="G92" s="7" t="s">
        <v>17</v>
      </c>
      <c r="H92" s="7" t="s">
        <v>147</v>
      </c>
      <c r="I92" s="7" t="s">
        <v>148</v>
      </c>
      <c r="J92" s="10" t="s">
        <v>31</v>
      </c>
      <c r="K92" s="11">
        <v>1634049.92</v>
      </c>
      <c r="L92" s="11">
        <v>0</v>
      </c>
      <c r="M92" s="7" t="s">
        <v>87</v>
      </c>
    </row>
    <row r="93" ht="14" customHeight="1" spans="1:13">
      <c r="A93" s="7"/>
      <c r="B93" s="8">
        <v>45576</v>
      </c>
      <c r="C93" s="7" t="s">
        <v>13</v>
      </c>
      <c r="D93" s="7" t="s">
        <v>144</v>
      </c>
      <c r="E93" s="7" t="s">
        <v>145</v>
      </c>
      <c r="F93" s="7" t="s">
        <v>146</v>
      </c>
      <c r="G93" s="7" t="s">
        <v>17</v>
      </c>
      <c r="H93" s="7" t="s">
        <v>147</v>
      </c>
      <c r="I93" s="7" t="s">
        <v>148</v>
      </c>
      <c r="J93" s="10" t="s">
        <v>37</v>
      </c>
      <c r="K93" s="11">
        <v>272227.48</v>
      </c>
      <c r="L93" s="11">
        <v>0</v>
      </c>
      <c r="M93" s="7" t="s">
        <v>87</v>
      </c>
    </row>
    <row r="94" ht="14" customHeight="1" spans="1:13">
      <c r="A94" s="7"/>
      <c r="B94" s="8">
        <v>45576</v>
      </c>
      <c r="C94" s="7" t="s">
        <v>13</v>
      </c>
      <c r="D94" s="7" t="s">
        <v>144</v>
      </c>
      <c r="E94" s="7" t="s">
        <v>145</v>
      </c>
      <c r="F94" s="7" t="s">
        <v>146</v>
      </c>
      <c r="G94" s="7" t="s">
        <v>17</v>
      </c>
      <c r="H94" s="7" t="s">
        <v>147</v>
      </c>
      <c r="I94" s="7" t="s">
        <v>148</v>
      </c>
      <c r="J94" s="10" t="s">
        <v>20</v>
      </c>
      <c r="K94" s="11">
        <v>61816.83</v>
      </c>
      <c r="L94" s="11">
        <v>0</v>
      </c>
      <c r="M94" s="7" t="s">
        <v>87</v>
      </c>
    </row>
    <row r="95" ht="14" customHeight="1" spans="1:13">
      <c r="A95" s="7"/>
      <c r="B95" s="8">
        <v>45576</v>
      </c>
      <c r="C95" s="7" t="s">
        <v>13</v>
      </c>
      <c r="D95" s="7" t="s">
        <v>144</v>
      </c>
      <c r="E95" s="7" t="s">
        <v>145</v>
      </c>
      <c r="F95" s="7" t="s">
        <v>146</v>
      </c>
      <c r="G95" s="7" t="s">
        <v>17</v>
      </c>
      <c r="H95" s="7" t="s">
        <v>147</v>
      </c>
      <c r="I95" s="7" t="s">
        <v>148</v>
      </c>
      <c r="J95" s="10" t="s">
        <v>22</v>
      </c>
      <c r="K95" s="11">
        <v>68401.8</v>
      </c>
      <c r="L95" s="11">
        <v>0</v>
      </c>
      <c r="M95" s="7" t="s">
        <v>87</v>
      </c>
    </row>
    <row r="96" ht="14" customHeight="1" spans="1:13">
      <c r="A96" s="7"/>
      <c r="B96" s="8">
        <v>45576</v>
      </c>
      <c r="C96" s="7" t="s">
        <v>13</v>
      </c>
      <c r="D96" s="7" t="s">
        <v>144</v>
      </c>
      <c r="E96" s="7" t="s">
        <v>145</v>
      </c>
      <c r="F96" s="7" t="s">
        <v>146</v>
      </c>
      <c r="G96" s="7" t="s">
        <v>17</v>
      </c>
      <c r="H96" s="7" t="s">
        <v>147</v>
      </c>
      <c r="I96" s="7" t="s">
        <v>148</v>
      </c>
      <c r="J96" s="10" t="s">
        <v>23</v>
      </c>
      <c r="K96" s="11">
        <v>68.9</v>
      </c>
      <c r="L96" s="11">
        <v>0</v>
      </c>
      <c r="M96" s="7" t="s">
        <v>87</v>
      </c>
    </row>
    <row r="97" ht="14" customHeight="1" spans="1:13">
      <c r="A97" s="7"/>
      <c r="B97" s="8">
        <v>45576</v>
      </c>
      <c r="C97" s="7" t="s">
        <v>13</v>
      </c>
      <c r="D97" s="7" t="s">
        <v>144</v>
      </c>
      <c r="E97" s="7" t="s">
        <v>145</v>
      </c>
      <c r="F97" s="7" t="s">
        <v>146</v>
      </c>
      <c r="G97" s="7" t="s">
        <v>17</v>
      </c>
      <c r="H97" s="7" t="s">
        <v>147</v>
      </c>
      <c r="I97" s="7" t="s">
        <v>148</v>
      </c>
      <c r="J97" s="10" t="s">
        <v>24</v>
      </c>
      <c r="K97" s="11">
        <v>157327.74</v>
      </c>
      <c r="L97" s="11">
        <v>0</v>
      </c>
      <c r="M97" s="7" t="s">
        <v>87</v>
      </c>
    </row>
    <row r="98" ht="34" customHeight="1" spans="1:13">
      <c r="A98" s="7">
        <f>COUNTA(A$1:A97)</f>
        <v>26</v>
      </c>
      <c r="B98" s="8">
        <v>45579</v>
      </c>
      <c r="C98" s="7" t="s">
        <v>13</v>
      </c>
      <c r="D98" s="7" t="s">
        <v>149</v>
      </c>
      <c r="E98" s="7" t="s">
        <v>150</v>
      </c>
      <c r="F98" s="7" t="s">
        <v>151</v>
      </c>
      <c r="G98" s="7" t="s">
        <v>17</v>
      </c>
      <c r="H98" s="7" t="s">
        <v>152</v>
      </c>
      <c r="I98" s="7" t="s">
        <v>153</v>
      </c>
      <c r="J98" s="10" t="s">
        <v>24</v>
      </c>
      <c r="K98" s="11">
        <v>4890747.66</v>
      </c>
      <c r="L98" s="11">
        <v>0</v>
      </c>
      <c r="M98" s="7" t="s">
        <v>87</v>
      </c>
    </row>
    <row r="99" ht="14" customHeight="1" spans="1:13">
      <c r="A99" s="7">
        <f>COUNTA(A$1:A98)</f>
        <v>27</v>
      </c>
      <c r="B99" s="8">
        <v>45579</v>
      </c>
      <c r="C99" s="7" t="s">
        <v>13</v>
      </c>
      <c r="D99" s="7" t="s">
        <v>154</v>
      </c>
      <c r="E99" s="7" t="s">
        <v>155</v>
      </c>
      <c r="F99" s="7" t="s">
        <v>156</v>
      </c>
      <c r="G99" s="7" t="s">
        <v>17</v>
      </c>
      <c r="H99" s="7" t="s">
        <v>157</v>
      </c>
      <c r="I99" s="7" t="s">
        <v>158</v>
      </c>
      <c r="J99" s="10" t="s">
        <v>31</v>
      </c>
      <c r="K99" s="11">
        <v>10346196.69</v>
      </c>
      <c r="L99" s="11">
        <v>197852.17</v>
      </c>
      <c r="M99" s="7" t="s">
        <v>87</v>
      </c>
    </row>
    <row r="100" ht="14" customHeight="1" spans="1:13">
      <c r="A100" s="7"/>
      <c r="B100" s="8">
        <v>45576</v>
      </c>
      <c r="C100" s="7" t="s">
        <v>13</v>
      </c>
      <c r="D100" s="7" t="s">
        <v>154</v>
      </c>
      <c r="E100" s="7" t="s">
        <v>155</v>
      </c>
      <c r="F100" s="7" t="s">
        <v>156</v>
      </c>
      <c r="G100" s="7" t="s">
        <v>17</v>
      </c>
      <c r="H100" s="7" t="s">
        <v>157</v>
      </c>
      <c r="I100" s="7" t="s">
        <v>158</v>
      </c>
      <c r="J100" s="10" t="s">
        <v>20</v>
      </c>
      <c r="K100" s="11">
        <v>744350.72</v>
      </c>
      <c r="L100" s="11">
        <v>13849.65</v>
      </c>
      <c r="M100" s="7" t="s">
        <v>87</v>
      </c>
    </row>
    <row r="101" ht="14" customHeight="1" spans="1:13">
      <c r="A101" s="7"/>
      <c r="B101" s="8">
        <v>45576</v>
      </c>
      <c r="C101" s="7" t="s">
        <v>13</v>
      </c>
      <c r="D101" s="7" t="s">
        <v>154</v>
      </c>
      <c r="E101" s="7" t="s">
        <v>155</v>
      </c>
      <c r="F101" s="7" t="s">
        <v>156</v>
      </c>
      <c r="G101" s="7" t="s">
        <v>17</v>
      </c>
      <c r="H101" s="7" t="s">
        <v>157</v>
      </c>
      <c r="I101" s="7" t="s">
        <v>158</v>
      </c>
      <c r="J101" s="10" t="s">
        <v>22</v>
      </c>
      <c r="K101" s="11">
        <v>323335.6</v>
      </c>
      <c r="L101" s="11">
        <v>4684.57</v>
      </c>
      <c r="M101" s="7" t="s">
        <v>87</v>
      </c>
    </row>
    <row r="102" ht="14" customHeight="1" spans="1:13">
      <c r="A102" s="7"/>
      <c r="B102" s="8">
        <v>45576</v>
      </c>
      <c r="C102" s="7" t="s">
        <v>13</v>
      </c>
      <c r="D102" s="7" t="s">
        <v>154</v>
      </c>
      <c r="E102" s="7" t="s">
        <v>155</v>
      </c>
      <c r="F102" s="7" t="s">
        <v>156</v>
      </c>
      <c r="G102" s="7" t="s">
        <v>17</v>
      </c>
      <c r="H102" s="7" t="s">
        <v>157</v>
      </c>
      <c r="I102" s="7" t="s">
        <v>158</v>
      </c>
      <c r="J102" s="10" t="s">
        <v>23</v>
      </c>
      <c r="K102" s="11">
        <v>99994.88</v>
      </c>
      <c r="L102" s="11">
        <v>0</v>
      </c>
      <c r="M102" s="7" t="s">
        <v>87</v>
      </c>
    </row>
    <row r="103" ht="14" customHeight="1" spans="1:13">
      <c r="A103" s="7"/>
      <c r="B103" s="8">
        <v>45576</v>
      </c>
      <c r="C103" s="7" t="s">
        <v>13</v>
      </c>
      <c r="D103" s="7" t="s">
        <v>154</v>
      </c>
      <c r="E103" s="7" t="s">
        <v>155</v>
      </c>
      <c r="F103" s="7" t="s">
        <v>156</v>
      </c>
      <c r="G103" s="7" t="s">
        <v>17</v>
      </c>
      <c r="H103" s="7" t="s">
        <v>157</v>
      </c>
      <c r="I103" s="7" t="s">
        <v>158</v>
      </c>
      <c r="J103" s="10" t="s">
        <v>24</v>
      </c>
      <c r="K103" s="11">
        <v>219709.24</v>
      </c>
      <c r="L103" s="11">
        <v>0</v>
      </c>
      <c r="M103" s="7" t="s">
        <v>87</v>
      </c>
    </row>
    <row r="104" ht="14" customHeight="1" spans="1:13">
      <c r="A104" s="7"/>
      <c r="B104" s="8">
        <v>45576</v>
      </c>
      <c r="C104" s="7" t="s">
        <v>13</v>
      </c>
      <c r="D104" s="7" t="s">
        <v>154</v>
      </c>
      <c r="E104" s="7" t="s">
        <v>155</v>
      </c>
      <c r="F104" s="7" t="s">
        <v>156</v>
      </c>
      <c r="G104" s="7" t="s">
        <v>17</v>
      </c>
      <c r="H104" s="7" t="s">
        <v>157</v>
      </c>
      <c r="I104" s="7" t="s">
        <v>158</v>
      </c>
      <c r="J104" s="10" t="s">
        <v>25</v>
      </c>
      <c r="K104" s="11">
        <v>3585041.79</v>
      </c>
      <c r="L104" s="11">
        <v>39180.08</v>
      </c>
      <c r="M104" s="7" t="s">
        <v>87</v>
      </c>
    </row>
    <row r="105" ht="14" customHeight="1" spans="1:13">
      <c r="A105" s="7">
        <f>COUNTA(A$1:A104)</f>
        <v>28</v>
      </c>
      <c r="B105" s="8">
        <v>45579</v>
      </c>
      <c r="C105" s="7" t="s">
        <v>13</v>
      </c>
      <c r="D105" s="7" t="s">
        <v>159</v>
      </c>
      <c r="E105" s="7" t="s">
        <v>160</v>
      </c>
      <c r="F105" s="7" t="s">
        <v>161</v>
      </c>
      <c r="G105" s="7" t="s">
        <v>17</v>
      </c>
      <c r="H105" s="7" t="s">
        <v>162</v>
      </c>
      <c r="I105" s="7" t="s">
        <v>163</v>
      </c>
      <c r="J105" s="10" t="s">
        <v>31</v>
      </c>
      <c r="K105" s="11">
        <v>5036910.99</v>
      </c>
      <c r="L105" s="11">
        <v>0</v>
      </c>
      <c r="M105" s="7" t="s">
        <v>87</v>
      </c>
    </row>
    <row r="106" ht="14" customHeight="1" spans="1:13">
      <c r="A106" s="7"/>
      <c r="B106" s="8">
        <v>45576</v>
      </c>
      <c r="C106" s="7" t="s">
        <v>13</v>
      </c>
      <c r="D106" s="7" t="s">
        <v>159</v>
      </c>
      <c r="E106" s="7" t="s">
        <v>160</v>
      </c>
      <c r="F106" s="7" t="s">
        <v>161</v>
      </c>
      <c r="G106" s="7" t="s">
        <v>17</v>
      </c>
      <c r="H106" s="7" t="s">
        <v>162</v>
      </c>
      <c r="I106" s="7" t="s">
        <v>163</v>
      </c>
      <c r="J106" s="10" t="s">
        <v>20</v>
      </c>
      <c r="K106" s="11">
        <v>358153.38</v>
      </c>
      <c r="L106" s="11">
        <v>0</v>
      </c>
      <c r="M106" s="7" t="s">
        <v>87</v>
      </c>
    </row>
    <row r="107" ht="14" customHeight="1" spans="1:13">
      <c r="A107" s="7"/>
      <c r="B107" s="8">
        <v>45576</v>
      </c>
      <c r="C107" s="7" t="s">
        <v>13</v>
      </c>
      <c r="D107" s="7" t="s">
        <v>159</v>
      </c>
      <c r="E107" s="7" t="s">
        <v>160</v>
      </c>
      <c r="F107" s="7" t="s">
        <v>161</v>
      </c>
      <c r="G107" s="7" t="s">
        <v>17</v>
      </c>
      <c r="H107" s="7" t="s">
        <v>162</v>
      </c>
      <c r="I107" s="7" t="s">
        <v>163</v>
      </c>
      <c r="J107" s="10" t="s">
        <v>22</v>
      </c>
      <c r="K107" s="11">
        <v>47335.2</v>
      </c>
      <c r="L107" s="11">
        <v>0</v>
      </c>
      <c r="M107" s="7" t="s">
        <v>87</v>
      </c>
    </row>
    <row r="108" ht="14" customHeight="1" spans="1:13">
      <c r="A108" s="7"/>
      <c r="B108" s="8">
        <v>45576</v>
      </c>
      <c r="C108" s="7" t="s">
        <v>13</v>
      </c>
      <c r="D108" s="7" t="s">
        <v>159</v>
      </c>
      <c r="E108" s="7" t="s">
        <v>160</v>
      </c>
      <c r="F108" s="7" t="s">
        <v>161</v>
      </c>
      <c r="G108" s="7" t="s">
        <v>17</v>
      </c>
      <c r="H108" s="7" t="s">
        <v>162</v>
      </c>
      <c r="I108" s="7" t="s">
        <v>163</v>
      </c>
      <c r="J108" s="10" t="s">
        <v>23</v>
      </c>
      <c r="K108" s="11">
        <v>183267.01</v>
      </c>
      <c r="L108" s="11">
        <v>0</v>
      </c>
      <c r="M108" s="7" t="s">
        <v>87</v>
      </c>
    </row>
    <row r="109" ht="14" customHeight="1" spans="1:13">
      <c r="A109" s="7"/>
      <c r="B109" s="8">
        <v>45576</v>
      </c>
      <c r="C109" s="7" t="s">
        <v>13</v>
      </c>
      <c r="D109" s="7" t="s">
        <v>159</v>
      </c>
      <c r="E109" s="7" t="s">
        <v>160</v>
      </c>
      <c r="F109" s="7" t="s">
        <v>161</v>
      </c>
      <c r="G109" s="7" t="s">
        <v>17</v>
      </c>
      <c r="H109" s="7" t="s">
        <v>162</v>
      </c>
      <c r="I109" s="7" t="s">
        <v>163</v>
      </c>
      <c r="J109" s="10" t="s">
        <v>24</v>
      </c>
      <c r="K109" s="11">
        <v>413517.42</v>
      </c>
      <c r="L109" s="11">
        <v>0</v>
      </c>
      <c r="M109" s="7" t="s">
        <v>87</v>
      </c>
    </row>
    <row r="110" ht="14" customHeight="1" spans="1:13">
      <c r="A110" s="7"/>
      <c r="B110" s="8">
        <v>45576</v>
      </c>
      <c r="C110" s="7" t="s">
        <v>13</v>
      </c>
      <c r="D110" s="7" t="s">
        <v>159</v>
      </c>
      <c r="E110" s="7" t="s">
        <v>160</v>
      </c>
      <c r="F110" s="7" t="s">
        <v>161</v>
      </c>
      <c r="G110" s="7" t="s">
        <v>17</v>
      </c>
      <c r="H110" s="7" t="s">
        <v>162</v>
      </c>
      <c r="I110" s="7" t="s">
        <v>163</v>
      </c>
      <c r="J110" s="10" t="s">
        <v>25</v>
      </c>
      <c r="K110" s="11">
        <v>1476212.15</v>
      </c>
      <c r="L110" s="11">
        <v>0</v>
      </c>
      <c r="M110" s="7" t="s">
        <v>87</v>
      </c>
    </row>
    <row r="111" ht="14" customHeight="1" spans="1:13">
      <c r="A111" s="7">
        <f>COUNTA(A$1:A110)</f>
        <v>29</v>
      </c>
      <c r="B111" s="8">
        <v>45579</v>
      </c>
      <c r="C111" s="7" t="s">
        <v>13</v>
      </c>
      <c r="D111" s="7" t="s">
        <v>164</v>
      </c>
      <c r="E111" s="7" t="s">
        <v>165</v>
      </c>
      <c r="F111" s="7" t="s">
        <v>166</v>
      </c>
      <c r="G111" s="7" t="s">
        <v>17</v>
      </c>
      <c r="H111" s="7" t="s">
        <v>167</v>
      </c>
      <c r="I111" s="7" t="s">
        <v>168</v>
      </c>
      <c r="J111" s="10" t="s">
        <v>22</v>
      </c>
      <c r="K111" s="11">
        <v>2382510.53</v>
      </c>
      <c r="L111" s="11">
        <v>0</v>
      </c>
      <c r="M111" s="7" t="s">
        <v>87</v>
      </c>
    </row>
    <row r="112" ht="14" customHeight="1" spans="1:13">
      <c r="A112" s="7"/>
      <c r="B112" s="8">
        <v>45576</v>
      </c>
      <c r="C112" s="7" t="s">
        <v>13</v>
      </c>
      <c r="D112" s="7" t="s">
        <v>164</v>
      </c>
      <c r="E112" s="7" t="s">
        <v>165</v>
      </c>
      <c r="F112" s="7" t="s">
        <v>166</v>
      </c>
      <c r="G112" s="7" t="s">
        <v>17</v>
      </c>
      <c r="H112" s="7" t="s">
        <v>167</v>
      </c>
      <c r="I112" s="7" t="s">
        <v>168</v>
      </c>
      <c r="J112" s="10" t="s">
        <v>24</v>
      </c>
      <c r="K112" s="11">
        <v>4261196.97</v>
      </c>
      <c r="L112" s="11">
        <v>0</v>
      </c>
      <c r="M112" s="7" t="s">
        <v>87</v>
      </c>
    </row>
    <row r="113" ht="14" customHeight="1" spans="1:13">
      <c r="A113" s="7">
        <f>COUNTA(A$1:A112)</f>
        <v>30</v>
      </c>
      <c r="B113" s="8">
        <v>45579</v>
      </c>
      <c r="C113" s="7" t="s">
        <v>13</v>
      </c>
      <c r="D113" s="7" t="s">
        <v>169</v>
      </c>
      <c r="E113" s="7" t="s">
        <v>170</v>
      </c>
      <c r="F113" s="7" t="s">
        <v>171</v>
      </c>
      <c r="G113" s="7" t="s">
        <v>17</v>
      </c>
      <c r="H113" s="7" t="s">
        <v>172</v>
      </c>
      <c r="I113" s="7" t="s">
        <v>173</v>
      </c>
      <c r="J113" s="10" t="s">
        <v>31</v>
      </c>
      <c r="K113" s="11">
        <v>1314830.3</v>
      </c>
      <c r="L113" s="11">
        <v>0</v>
      </c>
      <c r="M113" s="7" t="s">
        <v>87</v>
      </c>
    </row>
    <row r="114" ht="14" customHeight="1" spans="1:13">
      <c r="A114" s="7"/>
      <c r="B114" s="8">
        <v>45576</v>
      </c>
      <c r="C114" s="7" t="s">
        <v>13</v>
      </c>
      <c r="D114" s="7" t="s">
        <v>169</v>
      </c>
      <c r="E114" s="7" t="s">
        <v>170</v>
      </c>
      <c r="F114" s="7" t="s">
        <v>171</v>
      </c>
      <c r="G114" s="7" t="s">
        <v>17</v>
      </c>
      <c r="H114" s="7" t="s">
        <v>172</v>
      </c>
      <c r="I114" s="7" t="s">
        <v>173</v>
      </c>
      <c r="J114" s="10" t="s">
        <v>20</v>
      </c>
      <c r="K114" s="11">
        <v>35369.27</v>
      </c>
      <c r="L114" s="11">
        <v>0</v>
      </c>
      <c r="M114" s="7" t="s">
        <v>87</v>
      </c>
    </row>
    <row r="115" ht="14" customHeight="1" spans="1:13">
      <c r="A115" s="7"/>
      <c r="B115" s="8">
        <v>45576</v>
      </c>
      <c r="C115" s="7" t="s">
        <v>13</v>
      </c>
      <c r="D115" s="7" t="s">
        <v>169</v>
      </c>
      <c r="E115" s="7" t="s">
        <v>170</v>
      </c>
      <c r="F115" s="7" t="s">
        <v>171</v>
      </c>
      <c r="G115" s="7" t="s">
        <v>17</v>
      </c>
      <c r="H115" s="7" t="s">
        <v>172</v>
      </c>
      <c r="I115" s="7" t="s">
        <v>173</v>
      </c>
      <c r="J115" s="10" t="s">
        <v>22</v>
      </c>
      <c r="K115" s="11">
        <v>526852.56</v>
      </c>
      <c r="L115" s="11">
        <v>0</v>
      </c>
      <c r="M115" s="7" t="s">
        <v>87</v>
      </c>
    </row>
    <row r="116" ht="14" customHeight="1" spans="1:13">
      <c r="A116" s="7"/>
      <c r="B116" s="8">
        <v>45576</v>
      </c>
      <c r="C116" s="7" t="s">
        <v>13</v>
      </c>
      <c r="D116" s="7" t="s">
        <v>169</v>
      </c>
      <c r="E116" s="7" t="s">
        <v>170</v>
      </c>
      <c r="F116" s="7" t="s">
        <v>171</v>
      </c>
      <c r="G116" s="7" t="s">
        <v>17</v>
      </c>
      <c r="H116" s="7" t="s">
        <v>172</v>
      </c>
      <c r="I116" s="7" t="s">
        <v>173</v>
      </c>
      <c r="J116" s="10" t="s">
        <v>23</v>
      </c>
      <c r="K116" s="11">
        <v>7427.54</v>
      </c>
      <c r="L116" s="11">
        <v>0</v>
      </c>
      <c r="M116" s="7" t="s">
        <v>87</v>
      </c>
    </row>
    <row r="117" ht="14" customHeight="1" spans="1:13">
      <c r="A117" s="7"/>
      <c r="B117" s="8">
        <v>45576</v>
      </c>
      <c r="C117" s="7" t="s">
        <v>13</v>
      </c>
      <c r="D117" s="7" t="s">
        <v>169</v>
      </c>
      <c r="E117" s="7" t="s">
        <v>170</v>
      </c>
      <c r="F117" s="7" t="s">
        <v>171</v>
      </c>
      <c r="G117" s="7" t="s">
        <v>17</v>
      </c>
      <c r="H117" s="7" t="s">
        <v>172</v>
      </c>
      <c r="I117" s="7" t="s">
        <v>173</v>
      </c>
      <c r="J117" s="10" t="s">
        <v>24</v>
      </c>
      <c r="K117" s="11">
        <v>288856.98</v>
      </c>
      <c r="L117" s="11">
        <v>0</v>
      </c>
      <c r="M117" s="7" t="s">
        <v>87</v>
      </c>
    </row>
    <row r="118" ht="14" customHeight="1" spans="1:13">
      <c r="A118" s="7"/>
      <c r="B118" s="8">
        <v>45576</v>
      </c>
      <c r="C118" s="7" t="s">
        <v>13</v>
      </c>
      <c r="D118" s="7" t="s">
        <v>169</v>
      </c>
      <c r="E118" s="7" t="s">
        <v>170</v>
      </c>
      <c r="F118" s="7" t="s">
        <v>171</v>
      </c>
      <c r="G118" s="7" t="s">
        <v>17</v>
      </c>
      <c r="H118" s="7" t="s">
        <v>172</v>
      </c>
      <c r="I118" s="7" t="s">
        <v>173</v>
      </c>
      <c r="J118" s="10" t="s">
        <v>25</v>
      </c>
      <c r="K118" s="11">
        <v>7836335.26</v>
      </c>
      <c r="L118" s="11">
        <v>0</v>
      </c>
      <c r="M118" s="7" t="s">
        <v>87</v>
      </c>
    </row>
    <row r="119" ht="14" customHeight="1" spans="1:13">
      <c r="A119" s="7">
        <f>COUNTA(A$1:A118)</f>
        <v>31</v>
      </c>
      <c r="B119" s="8">
        <v>45579</v>
      </c>
      <c r="C119" s="7" t="s">
        <v>13</v>
      </c>
      <c r="D119" s="7" t="s">
        <v>174</v>
      </c>
      <c r="E119" s="7" t="s">
        <v>175</v>
      </c>
      <c r="F119" s="7" t="s">
        <v>176</v>
      </c>
      <c r="G119" s="7" t="s">
        <v>17</v>
      </c>
      <c r="H119" s="7" t="s">
        <v>177</v>
      </c>
      <c r="I119" s="7" t="s">
        <v>178</v>
      </c>
      <c r="J119" s="10" t="s">
        <v>31</v>
      </c>
      <c r="K119" s="11">
        <v>510390.8</v>
      </c>
      <c r="L119" s="11">
        <v>0</v>
      </c>
      <c r="M119" s="7" t="s">
        <v>87</v>
      </c>
    </row>
    <row r="120" ht="14" customHeight="1" spans="1:13">
      <c r="A120" s="7"/>
      <c r="B120" s="8">
        <v>45576</v>
      </c>
      <c r="C120" s="7" t="s">
        <v>13</v>
      </c>
      <c r="D120" s="7" t="s">
        <v>174</v>
      </c>
      <c r="E120" s="7" t="s">
        <v>175</v>
      </c>
      <c r="F120" s="7" t="s">
        <v>176</v>
      </c>
      <c r="G120" s="7" t="s">
        <v>17</v>
      </c>
      <c r="H120" s="7" t="s">
        <v>177</v>
      </c>
      <c r="I120" s="7" t="s">
        <v>178</v>
      </c>
      <c r="J120" s="10" t="s">
        <v>38</v>
      </c>
      <c r="K120" s="11">
        <v>2390880.24</v>
      </c>
      <c r="L120" s="11">
        <v>0</v>
      </c>
      <c r="M120" s="7" t="s">
        <v>87</v>
      </c>
    </row>
    <row r="121" ht="14" customHeight="1" spans="1:13">
      <c r="A121" s="7"/>
      <c r="B121" s="8">
        <v>45576</v>
      </c>
      <c r="C121" s="7" t="s">
        <v>13</v>
      </c>
      <c r="D121" s="7" t="s">
        <v>174</v>
      </c>
      <c r="E121" s="7" t="s">
        <v>175</v>
      </c>
      <c r="F121" s="7" t="s">
        <v>176</v>
      </c>
      <c r="G121" s="7" t="s">
        <v>17</v>
      </c>
      <c r="H121" s="7" t="s">
        <v>177</v>
      </c>
      <c r="I121" s="7" t="s">
        <v>178</v>
      </c>
      <c r="J121" s="10" t="s">
        <v>20</v>
      </c>
      <c r="K121" s="11">
        <v>9277.02</v>
      </c>
      <c r="L121" s="11">
        <v>0</v>
      </c>
      <c r="M121" s="7" t="s">
        <v>87</v>
      </c>
    </row>
    <row r="122" ht="14" customHeight="1" spans="1:13">
      <c r="A122" s="7">
        <f>COUNTA(A$1:A121)</f>
        <v>32</v>
      </c>
      <c r="B122" s="8">
        <v>45579</v>
      </c>
      <c r="C122" s="7" t="s">
        <v>13</v>
      </c>
      <c r="D122" s="7" t="s">
        <v>179</v>
      </c>
      <c r="E122" s="7" t="s">
        <v>180</v>
      </c>
      <c r="F122" s="7" t="s">
        <v>181</v>
      </c>
      <c r="G122" s="7" t="s">
        <v>17</v>
      </c>
      <c r="H122" s="7" t="s">
        <v>182</v>
      </c>
      <c r="I122" s="7" t="s">
        <v>183</v>
      </c>
      <c r="J122" s="10" t="s">
        <v>31</v>
      </c>
      <c r="K122" s="11">
        <v>331872.68</v>
      </c>
      <c r="L122" s="11">
        <v>0</v>
      </c>
      <c r="M122" s="7" t="s">
        <v>87</v>
      </c>
    </row>
    <row r="123" ht="14" customHeight="1" spans="1:13">
      <c r="A123" s="7"/>
      <c r="B123" s="8">
        <v>45576</v>
      </c>
      <c r="C123" s="7" t="s">
        <v>13</v>
      </c>
      <c r="D123" s="7" t="s">
        <v>179</v>
      </c>
      <c r="E123" s="7" t="s">
        <v>180</v>
      </c>
      <c r="F123" s="7" t="s">
        <v>181</v>
      </c>
      <c r="G123" s="7" t="s">
        <v>17</v>
      </c>
      <c r="H123" s="7" t="s">
        <v>182</v>
      </c>
      <c r="I123" s="7" t="s">
        <v>183</v>
      </c>
      <c r="J123" s="10" t="s">
        <v>20</v>
      </c>
      <c r="K123" s="11">
        <v>23231.09</v>
      </c>
      <c r="L123" s="11">
        <v>0</v>
      </c>
      <c r="M123" s="7" t="s">
        <v>87</v>
      </c>
    </row>
    <row r="124" ht="14" customHeight="1" spans="1:13">
      <c r="A124" s="7"/>
      <c r="B124" s="8">
        <v>45576</v>
      </c>
      <c r="C124" s="7" t="s">
        <v>13</v>
      </c>
      <c r="D124" s="7" t="s">
        <v>179</v>
      </c>
      <c r="E124" s="7" t="s">
        <v>180</v>
      </c>
      <c r="F124" s="7" t="s">
        <v>181</v>
      </c>
      <c r="G124" s="7" t="s">
        <v>17</v>
      </c>
      <c r="H124" s="7" t="s">
        <v>182</v>
      </c>
      <c r="I124" s="7" t="s">
        <v>183</v>
      </c>
      <c r="J124" s="10" t="s">
        <v>22</v>
      </c>
      <c r="K124" s="11">
        <v>15201.96</v>
      </c>
      <c r="L124" s="11">
        <v>0</v>
      </c>
      <c r="M124" s="7" t="s">
        <v>87</v>
      </c>
    </row>
    <row r="125" ht="14" customHeight="1" spans="1:13">
      <c r="A125" s="7"/>
      <c r="B125" s="8">
        <v>45576</v>
      </c>
      <c r="C125" s="7" t="s">
        <v>13</v>
      </c>
      <c r="D125" s="7" t="s">
        <v>179</v>
      </c>
      <c r="E125" s="7" t="s">
        <v>180</v>
      </c>
      <c r="F125" s="7" t="s">
        <v>181</v>
      </c>
      <c r="G125" s="7" t="s">
        <v>17</v>
      </c>
      <c r="H125" s="7" t="s">
        <v>182</v>
      </c>
      <c r="I125" s="7" t="s">
        <v>183</v>
      </c>
      <c r="J125" s="10" t="s">
        <v>23</v>
      </c>
      <c r="K125" s="11">
        <v>3584.7</v>
      </c>
      <c r="L125" s="11">
        <v>0</v>
      </c>
      <c r="M125" s="7" t="s">
        <v>87</v>
      </c>
    </row>
    <row r="126" ht="14" customHeight="1" spans="1:13">
      <c r="A126" s="7"/>
      <c r="B126" s="8">
        <v>45576</v>
      </c>
      <c r="C126" s="7" t="s">
        <v>13</v>
      </c>
      <c r="D126" s="7" t="s">
        <v>179</v>
      </c>
      <c r="E126" s="7" t="s">
        <v>180</v>
      </c>
      <c r="F126" s="7" t="s">
        <v>181</v>
      </c>
      <c r="G126" s="7" t="s">
        <v>17</v>
      </c>
      <c r="H126" s="7" t="s">
        <v>182</v>
      </c>
      <c r="I126" s="7" t="s">
        <v>183</v>
      </c>
      <c r="J126" s="10" t="s">
        <v>24</v>
      </c>
      <c r="K126" s="11">
        <v>6389.74</v>
      </c>
      <c r="L126" s="11">
        <v>0</v>
      </c>
      <c r="M126" s="7" t="s">
        <v>87</v>
      </c>
    </row>
    <row r="127" ht="14" customHeight="1" spans="1:13">
      <c r="A127" s="7"/>
      <c r="B127" s="8">
        <v>45576</v>
      </c>
      <c r="C127" s="7" t="s">
        <v>13</v>
      </c>
      <c r="D127" s="7" t="s">
        <v>179</v>
      </c>
      <c r="E127" s="7" t="s">
        <v>180</v>
      </c>
      <c r="F127" s="7" t="s">
        <v>181</v>
      </c>
      <c r="G127" s="7" t="s">
        <v>17</v>
      </c>
      <c r="H127" s="7" t="s">
        <v>182</v>
      </c>
      <c r="I127" s="7" t="s">
        <v>183</v>
      </c>
      <c r="J127" s="10" t="s">
        <v>25</v>
      </c>
      <c r="K127" s="11">
        <v>1994862.45</v>
      </c>
      <c r="L127" s="11">
        <v>0</v>
      </c>
      <c r="M127" s="7" t="s">
        <v>87</v>
      </c>
    </row>
    <row r="128" ht="16" customHeight="1" spans="1:13">
      <c r="A128" s="7">
        <f>COUNTA(A$1:A127)</f>
        <v>33</v>
      </c>
      <c r="B128" s="8">
        <v>45579</v>
      </c>
      <c r="C128" s="7" t="s">
        <v>13</v>
      </c>
      <c r="D128" s="7" t="s">
        <v>184</v>
      </c>
      <c r="E128" s="7" t="s">
        <v>185</v>
      </c>
      <c r="F128" s="7" t="s">
        <v>186</v>
      </c>
      <c r="G128" s="7" t="s">
        <v>17</v>
      </c>
      <c r="H128" s="7" t="s">
        <v>187</v>
      </c>
      <c r="I128" s="7" t="s">
        <v>188</v>
      </c>
      <c r="J128" s="10" t="s">
        <v>31</v>
      </c>
      <c r="K128" s="11">
        <v>32229795.51</v>
      </c>
      <c r="L128" s="11">
        <v>0</v>
      </c>
      <c r="M128" s="7" t="s">
        <v>87</v>
      </c>
    </row>
    <row r="129" ht="16" customHeight="1" spans="1:13">
      <c r="A129" s="7"/>
      <c r="B129" s="8">
        <v>45576</v>
      </c>
      <c r="C129" s="7" t="s">
        <v>13</v>
      </c>
      <c r="D129" s="7" t="s">
        <v>184</v>
      </c>
      <c r="E129" s="7" t="s">
        <v>185</v>
      </c>
      <c r="F129" s="7" t="s">
        <v>186</v>
      </c>
      <c r="G129" s="7" t="s">
        <v>17</v>
      </c>
      <c r="H129" s="7" t="s">
        <v>187</v>
      </c>
      <c r="I129" s="7" t="s">
        <v>188</v>
      </c>
      <c r="J129" s="10" t="s">
        <v>189</v>
      </c>
      <c r="K129" s="11">
        <v>5994509.02</v>
      </c>
      <c r="L129" s="11">
        <v>0</v>
      </c>
      <c r="M129" s="7" t="s">
        <v>87</v>
      </c>
    </row>
    <row r="130" ht="16" customHeight="1" spans="1:13">
      <c r="A130" s="7"/>
      <c r="B130" s="8">
        <v>45576</v>
      </c>
      <c r="C130" s="7" t="s">
        <v>13</v>
      </c>
      <c r="D130" s="7" t="s">
        <v>184</v>
      </c>
      <c r="E130" s="7" t="s">
        <v>185</v>
      </c>
      <c r="F130" s="7" t="s">
        <v>186</v>
      </c>
      <c r="G130" s="7" t="s">
        <v>17</v>
      </c>
      <c r="H130" s="7" t="s">
        <v>187</v>
      </c>
      <c r="I130" s="7" t="s">
        <v>188</v>
      </c>
      <c r="J130" s="10" t="s">
        <v>20</v>
      </c>
      <c r="K130" s="11">
        <v>7443920.11</v>
      </c>
      <c r="L130" s="11">
        <v>0</v>
      </c>
      <c r="M130" s="7" t="s">
        <v>87</v>
      </c>
    </row>
    <row r="131" ht="16" customHeight="1" spans="1:13">
      <c r="A131" s="7"/>
      <c r="B131" s="8">
        <v>45576</v>
      </c>
      <c r="C131" s="7" t="s">
        <v>13</v>
      </c>
      <c r="D131" s="7" t="s">
        <v>184</v>
      </c>
      <c r="E131" s="7" t="s">
        <v>185</v>
      </c>
      <c r="F131" s="7" t="s">
        <v>186</v>
      </c>
      <c r="G131" s="7" t="s">
        <v>17</v>
      </c>
      <c r="H131" s="7" t="s">
        <v>187</v>
      </c>
      <c r="I131" s="7" t="s">
        <v>188</v>
      </c>
      <c r="J131" s="10" t="s">
        <v>22</v>
      </c>
      <c r="K131" s="11">
        <v>12261133.01</v>
      </c>
      <c r="L131" s="11">
        <v>0</v>
      </c>
      <c r="M131" s="7" t="s">
        <v>87</v>
      </c>
    </row>
    <row r="132" ht="16" customHeight="1" spans="1:13">
      <c r="A132" s="7"/>
      <c r="B132" s="8">
        <v>45576</v>
      </c>
      <c r="C132" s="7" t="s">
        <v>13</v>
      </c>
      <c r="D132" s="7" t="s">
        <v>184</v>
      </c>
      <c r="E132" s="7" t="s">
        <v>185</v>
      </c>
      <c r="F132" s="7" t="s">
        <v>186</v>
      </c>
      <c r="G132" s="7" t="s">
        <v>17</v>
      </c>
      <c r="H132" s="7" t="s">
        <v>187</v>
      </c>
      <c r="I132" s="7" t="s">
        <v>188</v>
      </c>
      <c r="J132" s="10" t="s">
        <v>25</v>
      </c>
      <c r="K132" s="11">
        <v>25491013.62</v>
      </c>
      <c r="L132" s="11">
        <v>0</v>
      </c>
      <c r="M132" s="7" t="s">
        <v>87</v>
      </c>
    </row>
    <row r="133" ht="33" customHeight="1" spans="1:13">
      <c r="A133" s="7">
        <f>COUNTA(A$1:A132)</f>
        <v>34</v>
      </c>
      <c r="B133" s="8">
        <v>45579</v>
      </c>
      <c r="C133" s="7" t="s">
        <v>13</v>
      </c>
      <c r="D133" s="7" t="s">
        <v>190</v>
      </c>
      <c r="E133" s="7" t="s">
        <v>191</v>
      </c>
      <c r="F133" s="7" t="s">
        <v>151</v>
      </c>
      <c r="G133" s="7" t="s">
        <v>17</v>
      </c>
      <c r="H133" s="7" t="s">
        <v>152</v>
      </c>
      <c r="I133" s="7" t="s">
        <v>192</v>
      </c>
      <c r="J133" s="10" t="s">
        <v>24</v>
      </c>
      <c r="K133" s="11">
        <v>2433764.62</v>
      </c>
      <c r="L133" s="11">
        <v>0</v>
      </c>
      <c r="M133" s="7" t="s">
        <v>87</v>
      </c>
    </row>
    <row r="134" ht="21" customHeight="1" spans="1:13">
      <c r="A134" s="7">
        <f>COUNTA(A$1:A133)</f>
        <v>35</v>
      </c>
      <c r="B134" s="8">
        <v>45579</v>
      </c>
      <c r="C134" s="7" t="s">
        <v>13</v>
      </c>
      <c r="D134" s="7" t="s">
        <v>193</v>
      </c>
      <c r="E134" s="7" t="s">
        <v>194</v>
      </c>
      <c r="F134" s="7" t="s">
        <v>195</v>
      </c>
      <c r="G134" s="7" t="s">
        <v>17</v>
      </c>
      <c r="H134" s="7" t="s">
        <v>196</v>
      </c>
      <c r="I134" s="7" t="s">
        <v>197</v>
      </c>
      <c r="J134" s="10" t="s">
        <v>31</v>
      </c>
      <c r="K134" s="11">
        <v>1846579.36</v>
      </c>
      <c r="L134" s="11">
        <v>0</v>
      </c>
      <c r="M134" s="7" t="s">
        <v>87</v>
      </c>
    </row>
    <row r="135" ht="21" customHeight="1" spans="1:13">
      <c r="A135" s="7"/>
      <c r="B135" s="8">
        <v>45576</v>
      </c>
      <c r="C135" s="7" t="s">
        <v>13</v>
      </c>
      <c r="D135" s="7" t="s">
        <v>193</v>
      </c>
      <c r="E135" s="7" t="s">
        <v>194</v>
      </c>
      <c r="F135" s="7" t="s">
        <v>195</v>
      </c>
      <c r="G135" s="7" t="s">
        <v>17</v>
      </c>
      <c r="H135" s="7" t="s">
        <v>196</v>
      </c>
      <c r="I135" s="7" t="s">
        <v>197</v>
      </c>
      <c r="J135" s="10" t="s">
        <v>20</v>
      </c>
      <c r="K135" s="11">
        <v>170891.11</v>
      </c>
      <c r="L135" s="11">
        <v>0</v>
      </c>
      <c r="M135" s="7" t="s">
        <v>87</v>
      </c>
    </row>
    <row r="136" ht="14" customHeight="1" spans="1:13">
      <c r="A136" s="7">
        <f>COUNTA(A$1:A135)</f>
        <v>36</v>
      </c>
      <c r="B136" s="8">
        <v>45579</v>
      </c>
      <c r="C136" s="7" t="s">
        <v>13</v>
      </c>
      <c r="D136" s="7" t="s">
        <v>198</v>
      </c>
      <c r="E136" s="7" t="s">
        <v>199</v>
      </c>
      <c r="F136" s="7" t="s">
        <v>200</v>
      </c>
      <c r="G136" s="7" t="s">
        <v>17</v>
      </c>
      <c r="H136" s="7" t="s">
        <v>201</v>
      </c>
      <c r="I136" s="7" t="s">
        <v>202</v>
      </c>
      <c r="J136" s="10" t="s">
        <v>31</v>
      </c>
      <c r="K136" s="11">
        <v>959155.2</v>
      </c>
      <c r="L136" s="11">
        <v>86319.53</v>
      </c>
      <c r="M136" s="7" t="s">
        <v>87</v>
      </c>
    </row>
    <row r="137" ht="14" customHeight="1" spans="1:13">
      <c r="A137" s="7"/>
      <c r="B137" s="8">
        <v>45576</v>
      </c>
      <c r="C137" s="7" t="s">
        <v>13</v>
      </c>
      <c r="D137" s="7" t="s">
        <v>198</v>
      </c>
      <c r="E137" s="7" t="s">
        <v>199</v>
      </c>
      <c r="F137" s="7" t="s">
        <v>200</v>
      </c>
      <c r="G137" s="7" t="s">
        <v>17</v>
      </c>
      <c r="H137" s="7" t="s">
        <v>201</v>
      </c>
      <c r="I137" s="7" t="s">
        <v>202</v>
      </c>
      <c r="J137" s="10" t="s">
        <v>20</v>
      </c>
      <c r="K137" s="11">
        <v>50345.87</v>
      </c>
      <c r="L137" s="11">
        <v>6041.62</v>
      </c>
      <c r="M137" s="7" t="s">
        <v>87</v>
      </c>
    </row>
    <row r="138" ht="14" customHeight="1" spans="1:13">
      <c r="A138" s="7"/>
      <c r="B138" s="8">
        <v>45576</v>
      </c>
      <c r="C138" s="7" t="s">
        <v>13</v>
      </c>
      <c r="D138" s="7" t="s">
        <v>198</v>
      </c>
      <c r="E138" s="7" t="s">
        <v>199</v>
      </c>
      <c r="F138" s="7" t="s">
        <v>200</v>
      </c>
      <c r="G138" s="7" t="s">
        <v>17</v>
      </c>
      <c r="H138" s="7" t="s">
        <v>201</v>
      </c>
      <c r="I138" s="7" t="s">
        <v>202</v>
      </c>
      <c r="J138" s="10" t="s">
        <v>22</v>
      </c>
      <c r="K138" s="11">
        <v>227713.87</v>
      </c>
      <c r="L138" s="11">
        <v>35986.77</v>
      </c>
      <c r="M138" s="7" t="s">
        <v>87</v>
      </c>
    </row>
    <row r="139" ht="14" customHeight="1" spans="1:13">
      <c r="A139" s="7"/>
      <c r="B139" s="8">
        <v>45576</v>
      </c>
      <c r="C139" s="7" t="s">
        <v>13</v>
      </c>
      <c r="D139" s="7" t="s">
        <v>198</v>
      </c>
      <c r="E139" s="7" t="s">
        <v>199</v>
      </c>
      <c r="F139" s="7" t="s">
        <v>200</v>
      </c>
      <c r="G139" s="7" t="s">
        <v>17</v>
      </c>
      <c r="H139" s="7" t="s">
        <v>201</v>
      </c>
      <c r="I139" s="7" t="s">
        <v>202</v>
      </c>
      <c r="J139" s="10" t="s">
        <v>23</v>
      </c>
      <c r="K139" s="11">
        <v>132747.47</v>
      </c>
      <c r="L139" s="11">
        <v>4104.07</v>
      </c>
      <c r="M139" s="7" t="s">
        <v>87</v>
      </c>
    </row>
    <row r="140" ht="14" customHeight="1" spans="1:13">
      <c r="A140" s="7"/>
      <c r="B140" s="8">
        <v>45576</v>
      </c>
      <c r="C140" s="7" t="s">
        <v>13</v>
      </c>
      <c r="D140" s="7" t="s">
        <v>198</v>
      </c>
      <c r="E140" s="7" t="s">
        <v>199</v>
      </c>
      <c r="F140" s="7" t="s">
        <v>200</v>
      </c>
      <c r="G140" s="7" t="s">
        <v>17</v>
      </c>
      <c r="H140" s="7" t="s">
        <v>201</v>
      </c>
      <c r="I140" s="7" t="s">
        <v>202</v>
      </c>
      <c r="J140" s="10" t="s">
        <v>25</v>
      </c>
      <c r="K140" s="11">
        <v>394172.95</v>
      </c>
      <c r="L140" s="11">
        <v>0</v>
      </c>
      <c r="M140" s="7" t="s">
        <v>87</v>
      </c>
    </row>
    <row r="141" ht="14" customHeight="1" spans="1:13">
      <c r="A141" s="7"/>
      <c r="B141" s="8">
        <v>45576</v>
      </c>
      <c r="C141" s="7" t="s">
        <v>13</v>
      </c>
      <c r="D141" s="7" t="s">
        <v>198</v>
      </c>
      <c r="E141" s="7" t="s">
        <v>199</v>
      </c>
      <c r="F141" s="7" t="s">
        <v>200</v>
      </c>
      <c r="G141" s="7" t="s">
        <v>17</v>
      </c>
      <c r="H141" s="7" t="s">
        <v>201</v>
      </c>
      <c r="I141" s="7" t="s">
        <v>202</v>
      </c>
      <c r="J141" s="10" t="s">
        <v>203</v>
      </c>
      <c r="K141" s="11">
        <v>7718601</v>
      </c>
      <c r="L141" s="11">
        <v>0</v>
      </c>
      <c r="M141" s="7" t="s">
        <v>87</v>
      </c>
    </row>
    <row r="142" ht="17" customHeight="1" spans="1:13">
      <c r="A142" s="7">
        <f>COUNTA(A$1:A141)</f>
        <v>37</v>
      </c>
      <c r="B142" s="8">
        <v>45579</v>
      </c>
      <c r="C142" s="7" t="s">
        <v>13</v>
      </c>
      <c r="D142" s="7" t="s">
        <v>204</v>
      </c>
      <c r="E142" s="7" t="s">
        <v>205</v>
      </c>
      <c r="F142" s="7" t="s">
        <v>206</v>
      </c>
      <c r="G142" s="7" t="s">
        <v>17</v>
      </c>
      <c r="H142" s="7" t="s">
        <v>207</v>
      </c>
      <c r="I142" s="7" t="s">
        <v>208</v>
      </c>
      <c r="J142" s="10" t="s">
        <v>22</v>
      </c>
      <c r="K142" s="11">
        <v>685345.52</v>
      </c>
      <c r="L142" s="11">
        <v>0</v>
      </c>
      <c r="M142" s="7" t="s">
        <v>87</v>
      </c>
    </row>
    <row r="143" ht="17" customHeight="1" spans="1:13">
      <c r="A143" s="7"/>
      <c r="B143" s="8">
        <v>45576</v>
      </c>
      <c r="C143" s="7" t="s">
        <v>13</v>
      </c>
      <c r="D143" s="7" t="s">
        <v>204</v>
      </c>
      <c r="E143" s="7" t="s">
        <v>205</v>
      </c>
      <c r="F143" s="7" t="s">
        <v>206</v>
      </c>
      <c r="G143" s="7" t="s">
        <v>17</v>
      </c>
      <c r="H143" s="7" t="s">
        <v>207</v>
      </c>
      <c r="I143" s="7" t="s">
        <v>208</v>
      </c>
      <c r="J143" s="10" t="s">
        <v>24</v>
      </c>
      <c r="K143" s="11">
        <v>1711060.8</v>
      </c>
      <c r="L143" s="11">
        <v>0</v>
      </c>
      <c r="M143" s="7" t="s">
        <v>87</v>
      </c>
    </row>
    <row r="144" ht="14" customHeight="1" spans="1:13">
      <c r="A144" s="7">
        <f>COUNTA(A$1:A143)</f>
        <v>38</v>
      </c>
      <c r="B144" s="8">
        <v>45579</v>
      </c>
      <c r="C144" s="7" t="s">
        <v>13</v>
      </c>
      <c r="D144" s="7" t="s">
        <v>209</v>
      </c>
      <c r="E144" s="7" t="s">
        <v>210</v>
      </c>
      <c r="F144" s="7" t="s">
        <v>211</v>
      </c>
      <c r="G144" s="7" t="s">
        <v>17</v>
      </c>
      <c r="H144" s="7" t="s">
        <v>212</v>
      </c>
      <c r="I144" s="7" t="s">
        <v>213</v>
      </c>
      <c r="J144" s="10" t="s">
        <v>37</v>
      </c>
      <c r="K144" s="11">
        <v>80589.3</v>
      </c>
      <c r="L144" s="11">
        <v>0</v>
      </c>
      <c r="M144" s="7" t="s">
        <v>87</v>
      </c>
    </row>
    <row r="145" ht="14" customHeight="1" spans="1:13">
      <c r="A145" s="7"/>
      <c r="B145" s="8">
        <v>45576</v>
      </c>
      <c r="C145" s="7" t="s">
        <v>13</v>
      </c>
      <c r="D145" s="7" t="s">
        <v>209</v>
      </c>
      <c r="E145" s="7" t="s">
        <v>210</v>
      </c>
      <c r="F145" s="7" t="s">
        <v>211</v>
      </c>
      <c r="G145" s="7" t="s">
        <v>17</v>
      </c>
      <c r="H145" s="7" t="s">
        <v>212</v>
      </c>
      <c r="I145" s="7" t="s">
        <v>213</v>
      </c>
      <c r="J145" s="10" t="s">
        <v>20</v>
      </c>
      <c r="K145" s="11">
        <v>8936.87</v>
      </c>
      <c r="L145" s="11">
        <v>0</v>
      </c>
      <c r="M145" s="7" t="s">
        <v>87</v>
      </c>
    </row>
    <row r="146" ht="14" customHeight="1" spans="1:13">
      <c r="A146" s="7"/>
      <c r="B146" s="8">
        <v>45576</v>
      </c>
      <c r="C146" s="7" t="s">
        <v>13</v>
      </c>
      <c r="D146" s="7" t="s">
        <v>209</v>
      </c>
      <c r="E146" s="7" t="s">
        <v>210</v>
      </c>
      <c r="F146" s="7" t="s">
        <v>211</v>
      </c>
      <c r="G146" s="7" t="s">
        <v>17</v>
      </c>
      <c r="H146" s="7" t="s">
        <v>212</v>
      </c>
      <c r="I146" s="7" t="s">
        <v>213</v>
      </c>
      <c r="J146" s="10" t="s">
        <v>22</v>
      </c>
      <c r="K146" s="11">
        <v>2024742.14</v>
      </c>
      <c r="L146" s="11">
        <v>0</v>
      </c>
      <c r="M146" s="7" t="s">
        <v>87</v>
      </c>
    </row>
    <row r="147" ht="14" customHeight="1" spans="1:13">
      <c r="A147" s="7"/>
      <c r="B147" s="8">
        <v>45576</v>
      </c>
      <c r="C147" s="7" t="s">
        <v>13</v>
      </c>
      <c r="D147" s="7" t="s">
        <v>209</v>
      </c>
      <c r="E147" s="7" t="s">
        <v>210</v>
      </c>
      <c r="F147" s="7" t="s">
        <v>211</v>
      </c>
      <c r="G147" s="7" t="s">
        <v>17</v>
      </c>
      <c r="H147" s="7" t="s">
        <v>212</v>
      </c>
      <c r="I147" s="7" t="s">
        <v>213</v>
      </c>
      <c r="J147" s="10" t="s">
        <v>23</v>
      </c>
      <c r="K147" s="11">
        <v>24235.05</v>
      </c>
      <c r="L147" s="11">
        <v>0</v>
      </c>
      <c r="M147" s="7" t="s">
        <v>87</v>
      </c>
    </row>
    <row r="148" ht="14" customHeight="1" spans="1:13">
      <c r="A148" s="7"/>
      <c r="B148" s="8">
        <v>45576</v>
      </c>
      <c r="C148" s="7" t="s">
        <v>13</v>
      </c>
      <c r="D148" s="7" t="s">
        <v>209</v>
      </c>
      <c r="E148" s="7" t="s">
        <v>210</v>
      </c>
      <c r="F148" s="7" t="s">
        <v>211</v>
      </c>
      <c r="G148" s="7" t="s">
        <v>17</v>
      </c>
      <c r="H148" s="7" t="s">
        <v>212</v>
      </c>
      <c r="I148" s="7" t="s">
        <v>213</v>
      </c>
      <c r="J148" s="10" t="s">
        <v>24</v>
      </c>
      <c r="K148" s="11">
        <v>2555766.76</v>
      </c>
      <c r="L148" s="11">
        <v>0</v>
      </c>
      <c r="M148" s="7" t="s">
        <v>87</v>
      </c>
    </row>
    <row r="149" ht="14" customHeight="1" spans="1:13">
      <c r="A149" s="7"/>
      <c r="B149" s="8">
        <v>45576</v>
      </c>
      <c r="C149" s="7" t="s">
        <v>13</v>
      </c>
      <c r="D149" s="7" t="s">
        <v>209</v>
      </c>
      <c r="E149" s="7" t="s">
        <v>210</v>
      </c>
      <c r="F149" s="7" t="s">
        <v>211</v>
      </c>
      <c r="G149" s="7" t="s">
        <v>17</v>
      </c>
      <c r="H149" s="7" t="s">
        <v>212</v>
      </c>
      <c r="I149" s="7" t="s">
        <v>213</v>
      </c>
      <c r="J149" s="10" t="s">
        <v>25</v>
      </c>
      <c r="K149" s="11">
        <v>258075.47</v>
      </c>
      <c r="L149" s="11">
        <v>0</v>
      </c>
      <c r="M149" s="7" t="s">
        <v>87</v>
      </c>
    </row>
    <row r="150" ht="14" customHeight="1" spans="1:13">
      <c r="A150" s="7"/>
      <c r="B150" s="8">
        <v>45576</v>
      </c>
      <c r="C150" s="7" t="s">
        <v>13</v>
      </c>
      <c r="D150" s="7" t="s">
        <v>209</v>
      </c>
      <c r="E150" s="7" t="s">
        <v>210</v>
      </c>
      <c r="F150" s="7" t="s">
        <v>211</v>
      </c>
      <c r="G150" s="7" t="s">
        <v>17</v>
      </c>
      <c r="H150" s="7" t="s">
        <v>212</v>
      </c>
      <c r="I150" s="7" t="s">
        <v>213</v>
      </c>
      <c r="J150" s="10" t="s">
        <v>214</v>
      </c>
      <c r="K150" s="11">
        <v>22647.83</v>
      </c>
      <c r="L150" s="11">
        <v>0</v>
      </c>
      <c r="M150" s="7" t="s">
        <v>87</v>
      </c>
    </row>
    <row r="151" ht="14" customHeight="1" spans="1:13">
      <c r="A151" s="7">
        <f>COUNTA(A$1:A150)</f>
        <v>39</v>
      </c>
      <c r="B151" s="8">
        <v>45579</v>
      </c>
      <c r="C151" s="7" t="s">
        <v>13</v>
      </c>
      <c r="D151" s="7" t="s">
        <v>215</v>
      </c>
      <c r="E151" s="7" t="s">
        <v>216</v>
      </c>
      <c r="F151" s="7" t="s">
        <v>217</v>
      </c>
      <c r="G151" s="7" t="s">
        <v>17</v>
      </c>
      <c r="H151" s="7" t="s">
        <v>218</v>
      </c>
      <c r="I151" s="7" t="s">
        <v>219</v>
      </c>
      <c r="J151" s="10" t="s">
        <v>31</v>
      </c>
      <c r="K151" s="11">
        <v>2219688.88</v>
      </c>
      <c r="L151" s="11">
        <v>0</v>
      </c>
      <c r="M151" s="7" t="s">
        <v>87</v>
      </c>
    </row>
    <row r="152" ht="14" customHeight="1" spans="1:13">
      <c r="A152" s="7"/>
      <c r="B152" s="8">
        <v>45576</v>
      </c>
      <c r="C152" s="7" t="s">
        <v>13</v>
      </c>
      <c r="D152" s="7" t="s">
        <v>215</v>
      </c>
      <c r="E152" s="7" t="s">
        <v>216</v>
      </c>
      <c r="F152" s="7" t="s">
        <v>217</v>
      </c>
      <c r="G152" s="7" t="s">
        <v>17</v>
      </c>
      <c r="H152" s="7" t="s">
        <v>218</v>
      </c>
      <c r="I152" s="7" t="s">
        <v>219</v>
      </c>
      <c r="J152" s="10" t="s">
        <v>20</v>
      </c>
      <c r="K152" s="11">
        <v>134683.7</v>
      </c>
      <c r="L152" s="11">
        <v>0</v>
      </c>
      <c r="M152" s="7" t="s">
        <v>87</v>
      </c>
    </row>
    <row r="153" ht="14" customHeight="1" spans="1:13">
      <c r="A153" s="7"/>
      <c r="B153" s="8">
        <v>45576</v>
      </c>
      <c r="C153" s="7" t="s">
        <v>13</v>
      </c>
      <c r="D153" s="7" t="s">
        <v>215</v>
      </c>
      <c r="E153" s="7" t="s">
        <v>216</v>
      </c>
      <c r="F153" s="7" t="s">
        <v>217</v>
      </c>
      <c r="G153" s="7" t="s">
        <v>17</v>
      </c>
      <c r="H153" s="7" t="s">
        <v>218</v>
      </c>
      <c r="I153" s="7" t="s">
        <v>219</v>
      </c>
      <c r="J153" s="10" t="s">
        <v>22</v>
      </c>
      <c r="K153" s="11">
        <v>9967.8</v>
      </c>
      <c r="L153" s="11">
        <v>0</v>
      </c>
      <c r="M153" s="7" t="s">
        <v>87</v>
      </c>
    </row>
    <row r="154" ht="14" customHeight="1" spans="1:13">
      <c r="A154" s="7"/>
      <c r="B154" s="8">
        <v>45576</v>
      </c>
      <c r="C154" s="7" t="s">
        <v>13</v>
      </c>
      <c r="D154" s="7" t="s">
        <v>215</v>
      </c>
      <c r="E154" s="7" t="s">
        <v>216</v>
      </c>
      <c r="F154" s="7" t="s">
        <v>217</v>
      </c>
      <c r="G154" s="7" t="s">
        <v>17</v>
      </c>
      <c r="H154" s="7" t="s">
        <v>218</v>
      </c>
      <c r="I154" s="7" t="s">
        <v>219</v>
      </c>
      <c r="J154" s="10" t="s">
        <v>23</v>
      </c>
      <c r="K154" s="11">
        <v>8951.7</v>
      </c>
      <c r="L154" s="11">
        <v>0</v>
      </c>
      <c r="M154" s="7" t="s">
        <v>87</v>
      </c>
    </row>
    <row r="155" ht="14" customHeight="1" spans="1:13">
      <c r="A155" s="7"/>
      <c r="B155" s="8">
        <v>45576</v>
      </c>
      <c r="C155" s="7" t="s">
        <v>13</v>
      </c>
      <c r="D155" s="7" t="s">
        <v>215</v>
      </c>
      <c r="E155" s="7" t="s">
        <v>216</v>
      </c>
      <c r="F155" s="7" t="s">
        <v>217</v>
      </c>
      <c r="G155" s="7" t="s">
        <v>17</v>
      </c>
      <c r="H155" s="7" t="s">
        <v>218</v>
      </c>
      <c r="I155" s="7" t="s">
        <v>219</v>
      </c>
      <c r="J155" s="10" t="s">
        <v>24</v>
      </c>
      <c r="K155" s="11">
        <v>26445.73</v>
      </c>
      <c r="L155" s="11">
        <v>0</v>
      </c>
      <c r="M155" s="7" t="s">
        <v>87</v>
      </c>
    </row>
    <row r="156" ht="14" customHeight="1" spans="1:13">
      <c r="A156" s="7"/>
      <c r="B156" s="8">
        <v>45576</v>
      </c>
      <c r="C156" s="7" t="s">
        <v>13</v>
      </c>
      <c r="D156" s="7" t="s">
        <v>215</v>
      </c>
      <c r="E156" s="7" t="s">
        <v>216</v>
      </c>
      <c r="F156" s="7" t="s">
        <v>217</v>
      </c>
      <c r="G156" s="7" t="s">
        <v>17</v>
      </c>
      <c r="H156" s="7" t="s">
        <v>218</v>
      </c>
      <c r="I156" s="7" t="s">
        <v>219</v>
      </c>
      <c r="J156" s="10" t="s">
        <v>25</v>
      </c>
      <c r="K156" s="11">
        <v>1166513.49</v>
      </c>
      <c r="L156" s="11">
        <v>0</v>
      </c>
      <c r="M156" s="7" t="s">
        <v>87</v>
      </c>
    </row>
    <row r="157" ht="39" customHeight="1" spans="1:13">
      <c r="A157" s="7">
        <f>COUNTA(A$1:A156)</f>
        <v>40</v>
      </c>
      <c r="B157" s="8">
        <v>45579</v>
      </c>
      <c r="C157" s="7" t="s">
        <v>13</v>
      </c>
      <c r="D157" s="7" t="s">
        <v>220</v>
      </c>
      <c r="E157" s="7" t="s">
        <v>221</v>
      </c>
      <c r="F157" s="7" t="s">
        <v>222</v>
      </c>
      <c r="G157" s="7" t="s">
        <v>17</v>
      </c>
      <c r="H157" s="7" t="s">
        <v>223</v>
      </c>
      <c r="I157" s="7" t="s">
        <v>224</v>
      </c>
      <c r="J157" s="10" t="s">
        <v>225</v>
      </c>
      <c r="K157" s="11">
        <v>6884974.44</v>
      </c>
      <c r="L157" s="11">
        <v>0</v>
      </c>
      <c r="M157" s="7" t="s">
        <v>87</v>
      </c>
    </row>
    <row r="158" ht="20" customHeight="1" spans="1:13">
      <c r="A158" s="7">
        <f>COUNTA(A$1:A157)</f>
        <v>41</v>
      </c>
      <c r="B158" s="8">
        <v>45579</v>
      </c>
      <c r="C158" s="7" t="s">
        <v>13</v>
      </c>
      <c r="D158" s="7" t="s">
        <v>226</v>
      </c>
      <c r="E158" s="7" t="s">
        <v>227</v>
      </c>
      <c r="F158" s="7" t="s">
        <v>228</v>
      </c>
      <c r="G158" s="7" t="s">
        <v>17</v>
      </c>
      <c r="H158" s="7" t="s">
        <v>229</v>
      </c>
      <c r="I158" s="7" t="s">
        <v>230</v>
      </c>
      <c r="J158" s="10" t="s">
        <v>37</v>
      </c>
      <c r="K158" s="11">
        <v>42090689.55</v>
      </c>
      <c r="L158" s="11">
        <v>0</v>
      </c>
      <c r="M158" s="7" t="s">
        <v>87</v>
      </c>
    </row>
    <row r="159" ht="20" customHeight="1" spans="1:13">
      <c r="A159" s="7"/>
      <c r="B159" s="8">
        <v>45576</v>
      </c>
      <c r="C159" s="7" t="s">
        <v>13</v>
      </c>
      <c r="D159" s="7" t="s">
        <v>226</v>
      </c>
      <c r="E159" s="7" t="s">
        <v>227</v>
      </c>
      <c r="F159" s="7" t="s">
        <v>228</v>
      </c>
      <c r="G159" s="7" t="s">
        <v>17</v>
      </c>
      <c r="H159" s="7" t="s">
        <v>229</v>
      </c>
      <c r="I159" s="7" t="s">
        <v>230</v>
      </c>
      <c r="J159" s="10" t="s">
        <v>22</v>
      </c>
      <c r="K159" s="11">
        <v>968307.05</v>
      </c>
      <c r="L159" s="11">
        <v>0</v>
      </c>
      <c r="M159" s="7" t="s">
        <v>87</v>
      </c>
    </row>
    <row r="160" ht="20" customHeight="1" spans="1:13">
      <c r="A160" s="7"/>
      <c r="B160" s="8">
        <v>45576</v>
      </c>
      <c r="C160" s="7" t="s">
        <v>13</v>
      </c>
      <c r="D160" s="7" t="s">
        <v>226</v>
      </c>
      <c r="E160" s="7" t="s">
        <v>227</v>
      </c>
      <c r="F160" s="7" t="s">
        <v>228</v>
      </c>
      <c r="G160" s="7" t="s">
        <v>17</v>
      </c>
      <c r="H160" s="7" t="s">
        <v>229</v>
      </c>
      <c r="I160" s="7" t="s">
        <v>230</v>
      </c>
      <c r="J160" s="10" t="s">
        <v>24</v>
      </c>
      <c r="K160" s="11">
        <v>1451553.59</v>
      </c>
      <c r="L160" s="11">
        <v>0</v>
      </c>
      <c r="M160" s="7" t="s">
        <v>87</v>
      </c>
    </row>
    <row r="161" ht="30" customHeight="1" spans="1:13">
      <c r="A161" s="7">
        <f>COUNTA(A$1:A160)</f>
        <v>42</v>
      </c>
      <c r="B161" s="8">
        <v>45579</v>
      </c>
      <c r="C161" s="7" t="s">
        <v>13</v>
      </c>
      <c r="D161" s="7" t="s">
        <v>231</v>
      </c>
      <c r="E161" s="7" t="s">
        <v>232</v>
      </c>
      <c r="F161" s="7" t="s">
        <v>233</v>
      </c>
      <c r="G161" s="7" t="s">
        <v>17</v>
      </c>
      <c r="H161" s="7" t="s">
        <v>234</v>
      </c>
      <c r="I161" s="7" t="s">
        <v>235</v>
      </c>
      <c r="J161" s="10" t="s">
        <v>37</v>
      </c>
      <c r="K161" s="11">
        <v>2850000</v>
      </c>
      <c r="L161" s="11">
        <v>0</v>
      </c>
      <c r="M161" s="7" t="s">
        <v>87</v>
      </c>
    </row>
    <row r="162" ht="14" customHeight="1" spans="1:13">
      <c r="A162" s="7">
        <f>COUNTA(A$1:A161)</f>
        <v>43</v>
      </c>
      <c r="B162" s="8">
        <v>45579</v>
      </c>
      <c r="C162" s="7" t="s">
        <v>13</v>
      </c>
      <c r="D162" s="7" t="s">
        <v>236</v>
      </c>
      <c r="E162" s="7" t="s">
        <v>237</v>
      </c>
      <c r="F162" s="7" t="s">
        <v>238</v>
      </c>
      <c r="G162" s="7" t="s">
        <v>17</v>
      </c>
      <c r="H162" s="7" t="s">
        <v>239</v>
      </c>
      <c r="I162" s="7" t="s">
        <v>240</v>
      </c>
      <c r="J162" s="10" t="s">
        <v>37</v>
      </c>
      <c r="K162" s="11">
        <v>3112438.04</v>
      </c>
      <c r="L162" s="11">
        <v>0</v>
      </c>
      <c r="M162" s="7" t="s">
        <v>87</v>
      </c>
    </row>
    <row r="163" ht="14" customHeight="1" spans="1:13">
      <c r="A163" s="7"/>
      <c r="B163" s="8">
        <v>45576</v>
      </c>
      <c r="C163" s="7" t="s">
        <v>13</v>
      </c>
      <c r="D163" s="7" t="s">
        <v>236</v>
      </c>
      <c r="E163" s="7" t="s">
        <v>237</v>
      </c>
      <c r="F163" s="7" t="s">
        <v>238</v>
      </c>
      <c r="G163" s="7" t="s">
        <v>17</v>
      </c>
      <c r="H163" s="7" t="s">
        <v>239</v>
      </c>
      <c r="I163" s="7" t="s">
        <v>240</v>
      </c>
      <c r="J163" s="10" t="s">
        <v>20</v>
      </c>
      <c r="K163" s="11">
        <v>144156.56</v>
      </c>
      <c r="L163" s="11">
        <v>0</v>
      </c>
      <c r="M163" s="7" t="s">
        <v>87</v>
      </c>
    </row>
    <row r="164" ht="14" customHeight="1" spans="1:13">
      <c r="A164" s="7"/>
      <c r="B164" s="8">
        <v>45576</v>
      </c>
      <c r="C164" s="7" t="s">
        <v>13</v>
      </c>
      <c r="D164" s="7" t="s">
        <v>236</v>
      </c>
      <c r="E164" s="7" t="s">
        <v>237</v>
      </c>
      <c r="F164" s="7" t="s">
        <v>238</v>
      </c>
      <c r="G164" s="7" t="s">
        <v>17</v>
      </c>
      <c r="H164" s="7" t="s">
        <v>239</v>
      </c>
      <c r="I164" s="7" t="s">
        <v>240</v>
      </c>
      <c r="J164" s="10" t="s">
        <v>22</v>
      </c>
      <c r="K164" s="11">
        <v>250176.1</v>
      </c>
      <c r="L164" s="11">
        <v>0</v>
      </c>
      <c r="M164" s="7" t="s">
        <v>87</v>
      </c>
    </row>
    <row r="165" ht="14" customHeight="1" spans="1:13">
      <c r="A165" s="7"/>
      <c r="B165" s="8">
        <v>45576</v>
      </c>
      <c r="C165" s="7" t="s">
        <v>13</v>
      </c>
      <c r="D165" s="7" t="s">
        <v>236</v>
      </c>
      <c r="E165" s="7" t="s">
        <v>237</v>
      </c>
      <c r="F165" s="7" t="s">
        <v>238</v>
      </c>
      <c r="G165" s="7" t="s">
        <v>17</v>
      </c>
      <c r="H165" s="7" t="s">
        <v>239</v>
      </c>
      <c r="I165" s="7" t="s">
        <v>240</v>
      </c>
      <c r="J165" s="10" t="s">
        <v>23</v>
      </c>
      <c r="K165" s="11">
        <v>17494.4</v>
      </c>
      <c r="L165" s="11">
        <v>0</v>
      </c>
      <c r="M165" s="7" t="s">
        <v>87</v>
      </c>
    </row>
    <row r="166" ht="14" customHeight="1" spans="1:13">
      <c r="A166" s="7"/>
      <c r="B166" s="8">
        <v>45576</v>
      </c>
      <c r="C166" s="7" t="s">
        <v>13</v>
      </c>
      <c r="D166" s="7" t="s">
        <v>236</v>
      </c>
      <c r="E166" s="7" t="s">
        <v>237</v>
      </c>
      <c r="F166" s="7" t="s">
        <v>238</v>
      </c>
      <c r="G166" s="7" t="s">
        <v>17</v>
      </c>
      <c r="H166" s="7" t="s">
        <v>239</v>
      </c>
      <c r="I166" s="7" t="s">
        <v>240</v>
      </c>
      <c r="J166" s="10" t="s">
        <v>24</v>
      </c>
      <c r="K166" s="11">
        <v>3143844.06</v>
      </c>
      <c r="L166" s="11">
        <v>0</v>
      </c>
      <c r="M166" s="7" t="s">
        <v>87</v>
      </c>
    </row>
    <row r="167" ht="14" customHeight="1" spans="1:13">
      <c r="A167" s="7"/>
      <c r="B167" s="8">
        <v>45576</v>
      </c>
      <c r="C167" s="7" t="s">
        <v>13</v>
      </c>
      <c r="D167" s="7" t="s">
        <v>236</v>
      </c>
      <c r="E167" s="7" t="s">
        <v>237</v>
      </c>
      <c r="F167" s="7" t="s">
        <v>238</v>
      </c>
      <c r="G167" s="7" t="s">
        <v>17</v>
      </c>
      <c r="H167" s="7" t="s">
        <v>239</v>
      </c>
      <c r="I167" s="7" t="s">
        <v>240</v>
      </c>
      <c r="J167" s="10" t="s">
        <v>25</v>
      </c>
      <c r="K167" s="11">
        <v>1648764.85</v>
      </c>
      <c r="L167" s="11">
        <v>0</v>
      </c>
      <c r="M167" s="7" t="s">
        <v>87</v>
      </c>
    </row>
    <row r="168" ht="14" customHeight="1" spans="1:13">
      <c r="A168" s="7">
        <f>COUNTA(A$1:A167)</f>
        <v>44</v>
      </c>
      <c r="B168" s="8">
        <v>45579</v>
      </c>
      <c r="C168" s="7" t="s">
        <v>13</v>
      </c>
      <c r="D168" s="7" t="s">
        <v>241</v>
      </c>
      <c r="E168" s="7" t="s">
        <v>242</v>
      </c>
      <c r="F168" s="7" t="s">
        <v>243</v>
      </c>
      <c r="G168" s="7" t="s">
        <v>17</v>
      </c>
      <c r="H168" s="7" t="s">
        <v>244</v>
      </c>
      <c r="I168" s="7" t="s">
        <v>245</v>
      </c>
      <c r="J168" s="10" t="s">
        <v>37</v>
      </c>
      <c r="K168" s="11">
        <v>318415.06</v>
      </c>
      <c r="L168" s="11">
        <v>0</v>
      </c>
      <c r="M168" s="7" t="s">
        <v>87</v>
      </c>
    </row>
    <row r="169" ht="14" customHeight="1" spans="1:13">
      <c r="A169" s="7"/>
      <c r="B169" s="8">
        <v>45576</v>
      </c>
      <c r="C169" s="7" t="s">
        <v>13</v>
      </c>
      <c r="D169" s="7" t="s">
        <v>241</v>
      </c>
      <c r="E169" s="7" t="s">
        <v>242</v>
      </c>
      <c r="F169" s="7" t="s">
        <v>243</v>
      </c>
      <c r="G169" s="7" t="s">
        <v>17</v>
      </c>
      <c r="H169" s="7" t="s">
        <v>244</v>
      </c>
      <c r="I169" s="7" t="s">
        <v>245</v>
      </c>
      <c r="J169" s="10" t="s">
        <v>22</v>
      </c>
      <c r="K169" s="11">
        <v>1052928.45</v>
      </c>
      <c r="L169" s="11">
        <v>0</v>
      </c>
      <c r="M169" s="7" t="s">
        <v>87</v>
      </c>
    </row>
    <row r="170" ht="14" customHeight="1" spans="1:13">
      <c r="A170" s="7"/>
      <c r="B170" s="8">
        <v>45576</v>
      </c>
      <c r="C170" s="7" t="s">
        <v>13</v>
      </c>
      <c r="D170" s="7" t="s">
        <v>241</v>
      </c>
      <c r="E170" s="7" t="s">
        <v>242</v>
      </c>
      <c r="F170" s="7" t="s">
        <v>243</v>
      </c>
      <c r="G170" s="7" t="s">
        <v>17</v>
      </c>
      <c r="H170" s="7" t="s">
        <v>244</v>
      </c>
      <c r="I170" s="7" t="s">
        <v>245</v>
      </c>
      <c r="J170" s="10" t="s">
        <v>23</v>
      </c>
      <c r="K170" s="11">
        <v>6888.1</v>
      </c>
      <c r="L170" s="11">
        <v>0</v>
      </c>
      <c r="M170" s="7" t="s">
        <v>87</v>
      </c>
    </row>
    <row r="171" ht="14" customHeight="1" spans="1:13">
      <c r="A171" s="7"/>
      <c r="B171" s="8">
        <v>45576</v>
      </c>
      <c r="C171" s="7" t="s">
        <v>13</v>
      </c>
      <c r="D171" s="7" t="s">
        <v>241</v>
      </c>
      <c r="E171" s="7" t="s">
        <v>242</v>
      </c>
      <c r="F171" s="7" t="s">
        <v>243</v>
      </c>
      <c r="G171" s="7" t="s">
        <v>17</v>
      </c>
      <c r="H171" s="7" t="s">
        <v>244</v>
      </c>
      <c r="I171" s="7" t="s">
        <v>245</v>
      </c>
      <c r="J171" s="10" t="s">
        <v>24</v>
      </c>
      <c r="K171" s="11">
        <v>2126698.22</v>
      </c>
      <c r="L171" s="11">
        <v>0</v>
      </c>
      <c r="M171" s="7" t="s">
        <v>87</v>
      </c>
    </row>
    <row r="172" ht="14" customHeight="1" spans="1:13">
      <c r="A172" s="7">
        <f>COUNTA(A$1:A171)</f>
        <v>45</v>
      </c>
      <c r="B172" s="8">
        <v>45579</v>
      </c>
      <c r="C172" s="7" t="s">
        <v>13</v>
      </c>
      <c r="D172" s="7" t="s">
        <v>246</v>
      </c>
      <c r="E172" s="7" t="s">
        <v>247</v>
      </c>
      <c r="F172" s="7" t="s">
        <v>248</v>
      </c>
      <c r="G172" s="7" t="s">
        <v>17</v>
      </c>
      <c r="H172" s="7" t="s">
        <v>249</v>
      </c>
      <c r="I172" s="7" t="s">
        <v>250</v>
      </c>
      <c r="J172" s="10" t="s">
        <v>31</v>
      </c>
      <c r="K172" s="11">
        <v>181553.95</v>
      </c>
      <c r="L172" s="11">
        <v>0</v>
      </c>
      <c r="M172" s="7" t="s">
        <v>87</v>
      </c>
    </row>
    <row r="173" ht="14" customHeight="1" spans="1:13">
      <c r="A173" s="7"/>
      <c r="B173" s="8">
        <v>45576</v>
      </c>
      <c r="C173" s="7" t="s">
        <v>13</v>
      </c>
      <c r="D173" s="7" t="s">
        <v>246</v>
      </c>
      <c r="E173" s="7" t="s">
        <v>247</v>
      </c>
      <c r="F173" s="7" t="s">
        <v>248</v>
      </c>
      <c r="G173" s="7" t="s">
        <v>17</v>
      </c>
      <c r="H173" s="7" t="s">
        <v>249</v>
      </c>
      <c r="I173" s="7" t="s">
        <v>250</v>
      </c>
      <c r="J173" s="10" t="s">
        <v>189</v>
      </c>
      <c r="K173" s="11">
        <v>10045672</v>
      </c>
      <c r="L173" s="11">
        <v>0</v>
      </c>
      <c r="M173" s="7" t="s">
        <v>87</v>
      </c>
    </row>
    <row r="174" ht="14" customHeight="1" spans="1:13">
      <c r="A174" s="7"/>
      <c r="B174" s="8">
        <v>45576</v>
      </c>
      <c r="C174" s="7" t="s">
        <v>13</v>
      </c>
      <c r="D174" s="7" t="s">
        <v>246</v>
      </c>
      <c r="E174" s="7" t="s">
        <v>247</v>
      </c>
      <c r="F174" s="7" t="s">
        <v>248</v>
      </c>
      <c r="G174" s="7" t="s">
        <v>17</v>
      </c>
      <c r="H174" s="7" t="s">
        <v>249</v>
      </c>
      <c r="I174" s="7" t="s">
        <v>250</v>
      </c>
      <c r="J174" s="10" t="s">
        <v>37</v>
      </c>
      <c r="K174" s="11">
        <v>9879749.91</v>
      </c>
      <c r="L174" s="11">
        <v>0</v>
      </c>
      <c r="M174" s="7" t="s">
        <v>87</v>
      </c>
    </row>
    <row r="175" ht="14" customHeight="1" spans="1:13">
      <c r="A175" s="7"/>
      <c r="B175" s="8">
        <v>45576</v>
      </c>
      <c r="C175" s="7" t="s">
        <v>13</v>
      </c>
      <c r="D175" s="7" t="s">
        <v>246</v>
      </c>
      <c r="E175" s="7" t="s">
        <v>247</v>
      </c>
      <c r="F175" s="7" t="s">
        <v>248</v>
      </c>
      <c r="G175" s="7" t="s">
        <v>17</v>
      </c>
      <c r="H175" s="7" t="s">
        <v>249</v>
      </c>
      <c r="I175" s="7" t="s">
        <v>250</v>
      </c>
      <c r="J175" s="10" t="s">
        <v>20</v>
      </c>
      <c r="K175" s="11">
        <v>699350.82</v>
      </c>
      <c r="L175" s="11">
        <v>0</v>
      </c>
      <c r="M175" s="7" t="s">
        <v>87</v>
      </c>
    </row>
    <row r="176" ht="39" customHeight="1" spans="1:13">
      <c r="A176" s="7">
        <f>COUNTA(A$1:A175)</f>
        <v>46</v>
      </c>
      <c r="B176" s="8">
        <v>45579</v>
      </c>
      <c r="C176" s="7" t="s">
        <v>13</v>
      </c>
      <c r="D176" s="7" t="s">
        <v>251</v>
      </c>
      <c r="E176" s="7" t="s">
        <v>252</v>
      </c>
      <c r="F176" s="7" t="s">
        <v>253</v>
      </c>
      <c r="G176" s="7" t="s">
        <v>17</v>
      </c>
      <c r="H176" s="7" t="s">
        <v>254</v>
      </c>
      <c r="I176" s="7" t="s">
        <v>255</v>
      </c>
      <c r="J176" s="10" t="s">
        <v>24</v>
      </c>
      <c r="K176" s="11">
        <v>3050096.1</v>
      </c>
      <c r="L176" s="11">
        <v>0</v>
      </c>
      <c r="M176" s="7" t="s">
        <v>87</v>
      </c>
    </row>
    <row r="177" ht="14" customHeight="1" spans="1:13">
      <c r="A177" s="7">
        <f>COUNTA(A$1:A176)</f>
        <v>47</v>
      </c>
      <c r="B177" s="8">
        <v>45579</v>
      </c>
      <c r="C177" s="7" t="s">
        <v>13</v>
      </c>
      <c r="D177" s="7" t="s">
        <v>256</v>
      </c>
      <c r="E177" s="7" t="s">
        <v>257</v>
      </c>
      <c r="F177" s="7" t="s">
        <v>258</v>
      </c>
      <c r="G177" s="7" t="s">
        <v>17</v>
      </c>
      <c r="H177" s="7" t="s">
        <v>259</v>
      </c>
      <c r="I177" s="7" t="s">
        <v>260</v>
      </c>
      <c r="J177" s="10" t="s">
        <v>31</v>
      </c>
      <c r="K177" s="11">
        <v>1411742</v>
      </c>
      <c r="L177" s="11">
        <v>35654.47</v>
      </c>
      <c r="M177" s="7" t="s">
        <v>87</v>
      </c>
    </row>
    <row r="178" ht="14" customHeight="1" spans="1:13">
      <c r="A178" s="7"/>
      <c r="B178" s="8">
        <v>45576</v>
      </c>
      <c r="C178" s="7" t="s">
        <v>13</v>
      </c>
      <c r="D178" s="7" t="s">
        <v>256</v>
      </c>
      <c r="E178" s="7" t="s">
        <v>257</v>
      </c>
      <c r="F178" s="7" t="s">
        <v>258</v>
      </c>
      <c r="G178" s="7" t="s">
        <v>17</v>
      </c>
      <c r="H178" s="7" t="s">
        <v>259</v>
      </c>
      <c r="I178" s="7" t="s">
        <v>260</v>
      </c>
      <c r="J178" s="10" t="s">
        <v>20</v>
      </c>
      <c r="K178" s="11">
        <v>315131.78</v>
      </c>
      <c r="L178" s="11">
        <v>2495.82</v>
      </c>
      <c r="M178" s="7" t="s">
        <v>87</v>
      </c>
    </row>
    <row r="179" ht="14" customHeight="1" spans="1:13">
      <c r="A179" s="7"/>
      <c r="B179" s="8">
        <v>45576</v>
      </c>
      <c r="C179" s="7" t="s">
        <v>13</v>
      </c>
      <c r="D179" s="7" t="s">
        <v>256</v>
      </c>
      <c r="E179" s="7" t="s">
        <v>257</v>
      </c>
      <c r="F179" s="7" t="s">
        <v>258</v>
      </c>
      <c r="G179" s="7" t="s">
        <v>17</v>
      </c>
      <c r="H179" s="7" t="s">
        <v>259</v>
      </c>
      <c r="I179" s="7" t="s">
        <v>260</v>
      </c>
      <c r="J179" s="10" t="s">
        <v>23</v>
      </c>
      <c r="K179" s="11">
        <v>41200.42</v>
      </c>
      <c r="L179" s="11">
        <v>6725.93</v>
      </c>
      <c r="M179" s="7" t="s">
        <v>87</v>
      </c>
    </row>
    <row r="180" ht="14" customHeight="1" spans="1:13">
      <c r="A180" s="7"/>
      <c r="B180" s="8">
        <v>45576</v>
      </c>
      <c r="C180" s="7" t="s">
        <v>13</v>
      </c>
      <c r="D180" s="7" t="s">
        <v>256</v>
      </c>
      <c r="E180" s="7" t="s">
        <v>257</v>
      </c>
      <c r="F180" s="7" t="s">
        <v>258</v>
      </c>
      <c r="G180" s="7" t="s">
        <v>17</v>
      </c>
      <c r="H180" s="7" t="s">
        <v>259</v>
      </c>
      <c r="I180" s="7" t="s">
        <v>260</v>
      </c>
      <c r="J180" s="10" t="s">
        <v>24</v>
      </c>
      <c r="K180" s="11">
        <v>1245125.37</v>
      </c>
      <c r="L180" s="11">
        <v>0</v>
      </c>
      <c r="M180" s="7" t="s">
        <v>87</v>
      </c>
    </row>
    <row r="181" ht="14" customHeight="1" spans="1:13">
      <c r="A181" s="7"/>
      <c r="B181" s="8">
        <v>45576</v>
      </c>
      <c r="C181" s="7" t="s">
        <v>13</v>
      </c>
      <c r="D181" s="7" t="s">
        <v>256</v>
      </c>
      <c r="E181" s="7" t="s">
        <v>257</v>
      </c>
      <c r="F181" s="7" t="s">
        <v>258</v>
      </c>
      <c r="G181" s="7" t="s">
        <v>17</v>
      </c>
      <c r="H181" s="7" t="s">
        <v>259</v>
      </c>
      <c r="I181" s="7" t="s">
        <v>260</v>
      </c>
      <c r="J181" s="10" t="s">
        <v>25</v>
      </c>
      <c r="K181" s="11">
        <v>3203075.18</v>
      </c>
      <c r="L181" s="11">
        <v>6573.91</v>
      </c>
      <c r="M181" s="7" t="s">
        <v>87</v>
      </c>
    </row>
    <row r="182" ht="14" customHeight="1" spans="1:13">
      <c r="A182" s="7">
        <f>COUNTA(A$1:A181)</f>
        <v>48</v>
      </c>
      <c r="B182" s="8">
        <v>45579</v>
      </c>
      <c r="C182" s="7" t="s">
        <v>13</v>
      </c>
      <c r="D182" s="7" t="s">
        <v>261</v>
      </c>
      <c r="E182" s="7" t="s">
        <v>262</v>
      </c>
      <c r="F182" s="7" t="s">
        <v>263</v>
      </c>
      <c r="G182" s="7" t="s">
        <v>17</v>
      </c>
      <c r="H182" s="7" t="s">
        <v>264</v>
      </c>
      <c r="I182" s="7" t="s">
        <v>265</v>
      </c>
      <c r="J182" s="10" t="s">
        <v>31</v>
      </c>
      <c r="K182" s="11">
        <v>12642992.25</v>
      </c>
      <c r="L182" s="11">
        <v>0</v>
      </c>
      <c r="M182" s="7" t="s">
        <v>87</v>
      </c>
    </row>
    <row r="183" ht="14" customHeight="1" spans="1:13">
      <c r="A183" s="7"/>
      <c r="B183" s="8">
        <v>45576</v>
      </c>
      <c r="C183" s="7" t="s">
        <v>13</v>
      </c>
      <c r="D183" s="7" t="s">
        <v>261</v>
      </c>
      <c r="E183" s="7" t="s">
        <v>262</v>
      </c>
      <c r="F183" s="7" t="s">
        <v>263</v>
      </c>
      <c r="G183" s="7" t="s">
        <v>17</v>
      </c>
      <c r="H183" s="7" t="s">
        <v>264</v>
      </c>
      <c r="I183" s="7" t="s">
        <v>265</v>
      </c>
      <c r="J183" s="10" t="s">
        <v>37</v>
      </c>
      <c r="K183" s="11">
        <v>21813.62</v>
      </c>
      <c r="L183" s="11">
        <v>0</v>
      </c>
      <c r="M183" s="7" t="s">
        <v>87</v>
      </c>
    </row>
    <row r="184" ht="14" customHeight="1" spans="1:13">
      <c r="A184" s="7"/>
      <c r="B184" s="8">
        <v>45576</v>
      </c>
      <c r="C184" s="7" t="s">
        <v>13</v>
      </c>
      <c r="D184" s="7" t="s">
        <v>261</v>
      </c>
      <c r="E184" s="7" t="s">
        <v>262</v>
      </c>
      <c r="F184" s="7" t="s">
        <v>263</v>
      </c>
      <c r="G184" s="7" t="s">
        <v>17</v>
      </c>
      <c r="H184" s="7" t="s">
        <v>264</v>
      </c>
      <c r="I184" s="7" t="s">
        <v>265</v>
      </c>
      <c r="J184" s="10" t="s">
        <v>38</v>
      </c>
      <c r="K184" s="11">
        <v>1043245.55</v>
      </c>
      <c r="L184" s="11">
        <v>0</v>
      </c>
      <c r="M184" s="7" t="s">
        <v>87</v>
      </c>
    </row>
    <row r="185" ht="14" customHeight="1" spans="1:13">
      <c r="A185" s="7"/>
      <c r="B185" s="8">
        <v>45576</v>
      </c>
      <c r="C185" s="7" t="s">
        <v>13</v>
      </c>
      <c r="D185" s="7" t="s">
        <v>261</v>
      </c>
      <c r="E185" s="7" t="s">
        <v>262</v>
      </c>
      <c r="F185" s="7" t="s">
        <v>263</v>
      </c>
      <c r="G185" s="7" t="s">
        <v>17</v>
      </c>
      <c r="H185" s="7" t="s">
        <v>264</v>
      </c>
      <c r="I185" s="7" t="s">
        <v>265</v>
      </c>
      <c r="J185" s="10" t="s">
        <v>20</v>
      </c>
      <c r="K185" s="11">
        <v>1241180.66</v>
      </c>
      <c r="L185" s="11">
        <v>0</v>
      </c>
      <c r="M185" s="7" t="s">
        <v>87</v>
      </c>
    </row>
    <row r="186" ht="14" customHeight="1" spans="1:13">
      <c r="A186" s="7"/>
      <c r="B186" s="8">
        <v>45576</v>
      </c>
      <c r="C186" s="7" t="s">
        <v>13</v>
      </c>
      <c r="D186" s="7" t="s">
        <v>261</v>
      </c>
      <c r="E186" s="7" t="s">
        <v>262</v>
      </c>
      <c r="F186" s="7" t="s">
        <v>263</v>
      </c>
      <c r="G186" s="7" t="s">
        <v>17</v>
      </c>
      <c r="H186" s="7" t="s">
        <v>264</v>
      </c>
      <c r="I186" s="7" t="s">
        <v>265</v>
      </c>
      <c r="J186" s="10" t="s">
        <v>22</v>
      </c>
      <c r="K186" s="11">
        <v>9689249.04000001</v>
      </c>
      <c r="L186" s="11">
        <v>0</v>
      </c>
      <c r="M186" s="7" t="s">
        <v>87</v>
      </c>
    </row>
    <row r="187" ht="14" customHeight="1" spans="1:13">
      <c r="A187" s="7"/>
      <c r="B187" s="8">
        <v>45576</v>
      </c>
      <c r="C187" s="7" t="s">
        <v>13</v>
      </c>
      <c r="D187" s="7" t="s">
        <v>261</v>
      </c>
      <c r="E187" s="7" t="s">
        <v>262</v>
      </c>
      <c r="F187" s="7" t="s">
        <v>263</v>
      </c>
      <c r="G187" s="7" t="s">
        <v>17</v>
      </c>
      <c r="H187" s="7" t="s">
        <v>264</v>
      </c>
      <c r="I187" s="7" t="s">
        <v>265</v>
      </c>
      <c r="J187" s="10" t="s">
        <v>23</v>
      </c>
      <c r="K187" s="11">
        <v>125643.1</v>
      </c>
      <c r="L187" s="11">
        <v>0</v>
      </c>
      <c r="M187" s="7" t="s">
        <v>87</v>
      </c>
    </row>
    <row r="188" ht="14" customHeight="1" spans="1:13">
      <c r="A188" s="7"/>
      <c r="B188" s="8">
        <v>45576</v>
      </c>
      <c r="C188" s="7" t="s">
        <v>13</v>
      </c>
      <c r="D188" s="7" t="s">
        <v>261</v>
      </c>
      <c r="E188" s="7" t="s">
        <v>262</v>
      </c>
      <c r="F188" s="7" t="s">
        <v>263</v>
      </c>
      <c r="G188" s="7" t="s">
        <v>17</v>
      </c>
      <c r="H188" s="7" t="s">
        <v>264</v>
      </c>
      <c r="I188" s="7" t="s">
        <v>265</v>
      </c>
      <c r="J188" s="10" t="s">
        <v>24</v>
      </c>
      <c r="K188" s="11">
        <v>10720213.27</v>
      </c>
      <c r="L188" s="11">
        <v>0</v>
      </c>
      <c r="M188" s="7" t="s">
        <v>87</v>
      </c>
    </row>
    <row r="189" ht="14" customHeight="1" spans="1:13">
      <c r="A189" s="7">
        <f>COUNTA(A$1:A188)</f>
        <v>49</v>
      </c>
      <c r="B189" s="8">
        <v>45579</v>
      </c>
      <c r="C189" s="7" t="s">
        <v>13</v>
      </c>
      <c r="D189" s="7" t="s">
        <v>266</v>
      </c>
      <c r="E189" s="7" t="s">
        <v>267</v>
      </c>
      <c r="F189" s="7" t="s">
        <v>268</v>
      </c>
      <c r="G189" s="7" t="s">
        <v>17</v>
      </c>
      <c r="H189" s="7" t="s">
        <v>269</v>
      </c>
      <c r="I189" s="7" t="s">
        <v>270</v>
      </c>
      <c r="J189" s="10" t="s">
        <v>31</v>
      </c>
      <c r="K189" s="11">
        <v>1491331.46</v>
      </c>
      <c r="L189" s="11">
        <v>398660.17</v>
      </c>
      <c r="M189" s="7" t="s">
        <v>87</v>
      </c>
    </row>
    <row r="190" ht="14" customHeight="1" spans="1:13">
      <c r="A190" s="7"/>
      <c r="B190" s="8">
        <v>45576</v>
      </c>
      <c r="C190" s="7" t="s">
        <v>13</v>
      </c>
      <c r="D190" s="7" t="s">
        <v>266</v>
      </c>
      <c r="E190" s="7" t="s">
        <v>267</v>
      </c>
      <c r="F190" s="7" t="s">
        <v>268</v>
      </c>
      <c r="G190" s="7" t="s">
        <v>17</v>
      </c>
      <c r="H190" s="7" t="s">
        <v>269</v>
      </c>
      <c r="I190" s="7" t="s">
        <v>270</v>
      </c>
      <c r="J190" s="10" t="s">
        <v>20</v>
      </c>
      <c r="K190" s="11">
        <v>85812.81</v>
      </c>
      <c r="L190" s="11">
        <v>27906.21</v>
      </c>
      <c r="M190" s="7" t="s">
        <v>87</v>
      </c>
    </row>
    <row r="191" ht="14" customHeight="1" spans="1:13">
      <c r="A191" s="7"/>
      <c r="B191" s="8">
        <v>45576</v>
      </c>
      <c r="C191" s="7" t="s">
        <v>13</v>
      </c>
      <c r="D191" s="7" t="s">
        <v>266</v>
      </c>
      <c r="E191" s="7" t="s">
        <v>267</v>
      </c>
      <c r="F191" s="7" t="s">
        <v>268</v>
      </c>
      <c r="G191" s="7" t="s">
        <v>17</v>
      </c>
      <c r="H191" s="7" t="s">
        <v>269</v>
      </c>
      <c r="I191" s="7" t="s">
        <v>270</v>
      </c>
      <c r="J191" s="10" t="s">
        <v>22</v>
      </c>
      <c r="K191" s="11">
        <v>2916606.89</v>
      </c>
      <c r="L191" s="11">
        <v>488336.9</v>
      </c>
      <c r="M191" s="7" t="s">
        <v>87</v>
      </c>
    </row>
    <row r="192" ht="14" customHeight="1" spans="1:13">
      <c r="A192" s="7"/>
      <c r="B192" s="8">
        <v>45576</v>
      </c>
      <c r="C192" s="7" t="s">
        <v>13</v>
      </c>
      <c r="D192" s="7" t="s">
        <v>266</v>
      </c>
      <c r="E192" s="7" t="s">
        <v>267</v>
      </c>
      <c r="F192" s="7" t="s">
        <v>268</v>
      </c>
      <c r="G192" s="7" t="s">
        <v>17</v>
      </c>
      <c r="H192" s="7" t="s">
        <v>269</v>
      </c>
      <c r="I192" s="7" t="s">
        <v>270</v>
      </c>
      <c r="J192" s="10" t="s">
        <v>23</v>
      </c>
      <c r="K192" s="11">
        <v>28357.06</v>
      </c>
      <c r="L192" s="11">
        <v>28357.06</v>
      </c>
      <c r="M192" s="7" t="s">
        <v>87</v>
      </c>
    </row>
    <row r="193" ht="14" customHeight="1" spans="1:13">
      <c r="A193" s="7"/>
      <c r="B193" s="8">
        <v>45576</v>
      </c>
      <c r="C193" s="7" t="s">
        <v>13</v>
      </c>
      <c r="D193" s="7" t="s">
        <v>266</v>
      </c>
      <c r="E193" s="7" t="s">
        <v>267</v>
      </c>
      <c r="F193" s="7" t="s">
        <v>268</v>
      </c>
      <c r="G193" s="7" t="s">
        <v>17</v>
      </c>
      <c r="H193" s="7" t="s">
        <v>269</v>
      </c>
      <c r="I193" s="7" t="s">
        <v>270</v>
      </c>
      <c r="J193" s="10" t="s">
        <v>24</v>
      </c>
      <c r="K193" s="11">
        <v>963079.48</v>
      </c>
      <c r="L193" s="11">
        <v>0</v>
      </c>
      <c r="M193" s="7" t="s">
        <v>87</v>
      </c>
    </row>
    <row r="194" ht="14" customHeight="1" spans="1:13">
      <c r="A194" s="7"/>
      <c r="B194" s="8">
        <v>45576</v>
      </c>
      <c r="C194" s="7" t="s">
        <v>13</v>
      </c>
      <c r="D194" s="7" t="s">
        <v>266</v>
      </c>
      <c r="E194" s="7" t="s">
        <v>267</v>
      </c>
      <c r="F194" s="7" t="s">
        <v>268</v>
      </c>
      <c r="G194" s="7" t="s">
        <v>17</v>
      </c>
      <c r="H194" s="7" t="s">
        <v>269</v>
      </c>
      <c r="I194" s="7" t="s">
        <v>270</v>
      </c>
      <c r="J194" s="10" t="s">
        <v>25</v>
      </c>
      <c r="K194" s="11">
        <v>63578.55</v>
      </c>
      <c r="L194" s="11">
        <v>63578.55</v>
      </c>
      <c r="M194" s="7" t="s">
        <v>87</v>
      </c>
    </row>
    <row r="195" ht="17" customHeight="1" spans="1:13">
      <c r="A195" s="7">
        <f>COUNTA(A$1:A194)</f>
        <v>50</v>
      </c>
      <c r="B195" s="8">
        <v>45579</v>
      </c>
      <c r="C195" s="7" t="s">
        <v>13</v>
      </c>
      <c r="D195" s="7" t="s">
        <v>271</v>
      </c>
      <c r="E195" s="7" t="s">
        <v>272</v>
      </c>
      <c r="F195" s="7" t="s">
        <v>273</v>
      </c>
      <c r="G195" s="7" t="s">
        <v>17</v>
      </c>
      <c r="H195" s="7" t="s">
        <v>274</v>
      </c>
      <c r="I195" s="7" t="s">
        <v>275</v>
      </c>
      <c r="J195" s="10" t="s">
        <v>31</v>
      </c>
      <c r="K195" s="11">
        <v>3067571.73</v>
      </c>
      <c r="L195" s="11">
        <v>0</v>
      </c>
      <c r="M195" s="7" t="s">
        <v>87</v>
      </c>
    </row>
    <row r="196" ht="17" customHeight="1" spans="1:13">
      <c r="A196" s="7"/>
      <c r="B196" s="8">
        <v>45576</v>
      </c>
      <c r="C196" s="7" t="s">
        <v>13</v>
      </c>
      <c r="D196" s="7" t="s">
        <v>271</v>
      </c>
      <c r="E196" s="7" t="s">
        <v>272</v>
      </c>
      <c r="F196" s="7" t="s">
        <v>273</v>
      </c>
      <c r="G196" s="7" t="s">
        <v>17</v>
      </c>
      <c r="H196" s="7" t="s">
        <v>274</v>
      </c>
      <c r="I196" s="7" t="s">
        <v>275</v>
      </c>
      <c r="J196" s="10" t="s">
        <v>22</v>
      </c>
      <c r="K196" s="11">
        <v>11637.36</v>
      </c>
      <c r="L196" s="11">
        <v>0</v>
      </c>
      <c r="M196" s="7" t="s">
        <v>87</v>
      </c>
    </row>
    <row r="197" ht="17" customHeight="1" spans="1:13">
      <c r="A197" s="7">
        <f>COUNTA(A$1:A196)</f>
        <v>51</v>
      </c>
      <c r="B197" s="8">
        <v>45579</v>
      </c>
      <c r="C197" s="7" t="s">
        <v>13</v>
      </c>
      <c r="D197" s="7" t="s">
        <v>276</v>
      </c>
      <c r="E197" s="7" t="s">
        <v>277</v>
      </c>
      <c r="F197" s="7" t="s">
        <v>278</v>
      </c>
      <c r="G197" s="7" t="s">
        <v>17</v>
      </c>
      <c r="H197" s="7" t="s">
        <v>279</v>
      </c>
      <c r="I197" s="7" t="s">
        <v>280</v>
      </c>
      <c r="J197" s="10" t="s">
        <v>22</v>
      </c>
      <c r="K197" s="11">
        <v>2095941.76</v>
      </c>
      <c r="L197" s="11">
        <v>0</v>
      </c>
      <c r="M197" s="7" t="s">
        <v>87</v>
      </c>
    </row>
    <row r="198" ht="17" customHeight="1" spans="1:13">
      <c r="A198" s="7"/>
      <c r="B198" s="8">
        <v>45576</v>
      </c>
      <c r="C198" s="7" t="s">
        <v>13</v>
      </c>
      <c r="D198" s="7" t="s">
        <v>276</v>
      </c>
      <c r="E198" s="7" t="s">
        <v>277</v>
      </c>
      <c r="F198" s="7" t="s">
        <v>278</v>
      </c>
      <c r="G198" s="7" t="s">
        <v>17</v>
      </c>
      <c r="H198" s="7" t="s">
        <v>279</v>
      </c>
      <c r="I198" s="7" t="s">
        <v>280</v>
      </c>
      <c r="J198" s="10" t="s">
        <v>24</v>
      </c>
      <c r="K198" s="11">
        <v>1177173.9</v>
      </c>
      <c r="L198" s="11">
        <v>0</v>
      </c>
      <c r="M198" s="7" t="s">
        <v>87</v>
      </c>
    </row>
    <row r="199" ht="21" customHeight="1" spans="1:13">
      <c r="A199" s="7">
        <f>COUNTA(A$1:A198)</f>
        <v>52</v>
      </c>
      <c r="B199" s="8">
        <v>45579</v>
      </c>
      <c r="C199" s="7" t="s">
        <v>13</v>
      </c>
      <c r="D199" s="7" t="s">
        <v>281</v>
      </c>
      <c r="E199" s="7" t="s">
        <v>282</v>
      </c>
      <c r="F199" s="7" t="s">
        <v>283</v>
      </c>
      <c r="G199" s="7" t="s">
        <v>17</v>
      </c>
      <c r="H199" s="7" t="s">
        <v>284</v>
      </c>
      <c r="I199" s="7" t="s">
        <v>285</v>
      </c>
      <c r="J199" s="10" t="s">
        <v>37</v>
      </c>
      <c r="K199" s="11">
        <v>2498100.75</v>
      </c>
      <c r="L199" s="11">
        <v>0</v>
      </c>
      <c r="M199" s="7" t="s">
        <v>87</v>
      </c>
    </row>
    <row r="200" ht="21" customHeight="1" spans="1:13">
      <c r="A200" s="7"/>
      <c r="B200" s="8">
        <v>45576</v>
      </c>
      <c r="C200" s="7" t="s">
        <v>13</v>
      </c>
      <c r="D200" s="7" t="s">
        <v>281</v>
      </c>
      <c r="E200" s="7" t="s">
        <v>282</v>
      </c>
      <c r="F200" s="7" t="s">
        <v>283</v>
      </c>
      <c r="G200" s="7" t="s">
        <v>17</v>
      </c>
      <c r="H200" s="7" t="s">
        <v>284</v>
      </c>
      <c r="I200" s="7" t="s">
        <v>285</v>
      </c>
      <c r="J200" s="10" t="s">
        <v>38</v>
      </c>
      <c r="K200" s="11">
        <v>511476.98</v>
      </c>
      <c r="L200" s="11">
        <v>0</v>
      </c>
      <c r="M200" s="7" t="s">
        <v>87</v>
      </c>
    </row>
    <row r="201" ht="21" customHeight="1" spans="1:13">
      <c r="A201" s="7"/>
      <c r="B201" s="8">
        <v>45576</v>
      </c>
      <c r="C201" s="7" t="s">
        <v>13</v>
      </c>
      <c r="D201" s="7" t="s">
        <v>281</v>
      </c>
      <c r="E201" s="7" t="s">
        <v>282</v>
      </c>
      <c r="F201" s="7" t="s">
        <v>283</v>
      </c>
      <c r="G201" s="7" t="s">
        <v>17</v>
      </c>
      <c r="H201" s="7" t="s">
        <v>284</v>
      </c>
      <c r="I201" s="7" t="s">
        <v>285</v>
      </c>
      <c r="J201" s="10" t="s">
        <v>20</v>
      </c>
      <c r="K201" s="11">
        <v>23514.71</v>
      </c>
      <c r="L201" s="11">
        <v>0</v>
      </c>
      <c r="M201" s="7" t="s">
        <v>87</v>
      </c>
    </row>
    <row r="202" ht="21" customHeight="1" spans="1:13">
      <c r="A202" s="7"/>
      <c r="B202" s="8">
        <v>45576</v>
      </c>
      <c r="C202" s="7" t="s">
        <v>13</v>
      </c>
      <c r="D202" s="7" t="s">
        <v>281</v>
      </c>
      <c r="E202" s="7" t="s">
        <v>282</v>
      </c>
      <c r="F202" s="7" t="s">
        <v>283</v>
      </c>
      <c r="G202" s="7" t="s">
        <v>17</v>
      </c>
      <c r="H202" s="7" t="s">
        <v>284</v>
      </c>
      <c r="I202" s="7" t="s">
        <v>285</v>
      </c>
      <c r="J202" s="10" t="s">
        <v>23</v>
      </c>
      <c r="K202" s="11">
        <v>13707.55</v>
      </c>
      <c r="L202" s="11">
        <v>0</v>
      </c>
      <c r="M202" s="7" t="s">
        <v>87</v>
      </c>
    </row>
    <row r="203" ht="26" customHeight="1" spans="1:13">
      <c r="A203" s="7">
        <f>COUNTA(A$1:A202)</f>
        <v>53</v>
      </c>
      <c r="B203" s="8">
        <v>45579</v>
      </c>
      <c r="C203" s="7" t="s">
        <v>13</v>
      </c>
      <c r="D203" s="7" t="s">
        <v>286</v>
      </c>
      <c r="E203" s="7" t="s">
        <v>287</v>
      </c>
      <c r="F203" s="7" t="s">
        <v>288</v>
      </c>
      <c r="G203" s="7" t="s">
        <v>17</v>
      </c>
      <c r="H203" s="7" t="s">
        <v>289</v>
      </c>
      <c r="I203" s="7" t="s">
        <v>290</v>
      </c>
      <c r="J203" s="10" t="s">
        <v>225</v>
      </c>
      <c r="K203" s="11">
        <v>4300000</v>
      </c>
      <c r="L203" s="11">
        <v>0</v>
      </c>
      <c r="M203" s="7" t="s">
        <v>87</v>
      </c>
    </row>
    <row r="204" ht="14" customHeight="1" spans="1:13">
      <c r="A204" s="7">
        <f>COUNTA(A$1:A203)</f>
        <v>54</v>
      </c>
      <c r="B204" s="8">
        <v>45579</v>
      </c>
      <c r="C204" s="7" t="s">
        <v>13</v>
      </c>
      <c r="D204" s="7" t="s">
        <v>291</v>
      </c>
      <c r="E204" s="7" t="s">
        <v>292</v>
      </c>
      <c r="F204" s="7" t="s">
        <v>293</v>
      </c>
      <c r="G204" s="7" t="s">
        <v>17</v>
      </c>
      <c r="H204" s="7" t="s">
        <v>294</v>
      </c>
      <c r="I204" s="7" t="s">
        <v>295</v>
      </c>
      <c r="J204" s="10" t="s">
        <v>31</v>
      </c>
      <c r="K204" s="11">
        <v>196721.92</v>
      </c>
      <c r="L204" s="11">
        <v>0</v>
      </c>
      <c r="M204" s="7" t="s">
        <v>296</v>
      </c>
    </row>
    <row r="205" ht="14" customHeight="1" spans="1:13">
      <c r="A205" s="7"/>
      <c r="B205" s="8">
        <v>45576</v>
      </c>
      <c r="C205" s="7" t="s">
        <v>13</v>
      </c>
      <c r="D205" s="7" t="s">
        <v>291</v>
      </c>
      <c r="E205" s="7" t="s">
        <v>292</v>
      </c>
      <c r="F205" s="7" t="s">
        <v>293</v>
      </c>
      <c r="G205" s="7" t="s">
        <v>17</v>
      </c>
      <c r="H205" s="7" t="s">
        <v>294</v>
      </c>
      <c r="I205" s="7" t="s">
        <v>295</v>
      </c>
      <c r="J205" s="10" t="s">
        <v>189</v>
      </c>
      <c r="K205" s="11">
        <v>647422.94</v>
      </c>
      <c r="L205" s="11">
        <v>0</v>
      </c>
      <c r="M205" s="7" t="s">
        <v>296</v>
      </c>
    </row>
    <row r="206" ht="14" customHeight="1" spans="1:13">
      <c r="A206" s="7"/>
      <c r="B206" s="8">
        <v>45576</v>
      </c>
      <c r="C206" s="7" t="s">
        <v>13</v>
      </c>
      <c r="D206" s="7" t="s">
        <v>291</v>
      </c>
      <c r="E206" s="7" t="s">
        <v>292</v>
      </c>
      <c r="F206" s="7" t="s">
        <v>293</v>
      </c>
      <c r="G206" s="7" t="s">
        <v>17</v>
      </c>
      <c r="H206" s="7" t="s">
        <v>294</v>
      </c>
      <c r="I206" s="7" t="s">
        <v>295</v>
      </c>
      <c r="J206" s="10" t="s">
        <v>37</v>
      </c>
      <c r="K206" s="11">
        <v>369426.51</v>
      </c>
      <c r="L206" s="11">
        <v>0</v>
      </c>
      <c r="M206" s="7" t="s">
        <v>296</v>
      </c>
    </row>
    <row r="207" ht="14" customHeight="1" spans="1:13">
      <c r="A207" s="7"/>
      <c r="B207" s="8">
        <v>45576</v>
      </c>
      <c r="C207" s="7" t="s">
        <v>13</v>
      </c>
      <c r="D207" s="7" t="s">
        <v>291</v>
      </c>
      <c r="E207" s="7" t="s">
        <v>292</v>
      </c>
      <c r="F207" s="7" t="s">
        <v>293</v>
      </c>
      <c r="G207" s="7" t="s">
        <v>17</v>
      </c>
      <c r="H207" s="7" t="s">
        <v>294</v>
      </c>
      <c r="I207" s="7" t="s">
        <v>295</v>
      </c>
      <c r="J207" s="10" t="s">
        <v>38</v>
      </c>
      <c r="K207" s="11">
        <v>108500</v>
      </c>
      <c r="L207" s="11">
        <v>0</v>
      </c>
      <c r="M207" s="7" t="s">
        <v>296</v>
      </c>
    </row>
    <row r="208" ht="14" customHeight="1" spans="1:13">
      <c r="A208" s="7"/>
      <c r="B208" s="8">
        <v>45576</v>
      </c>
      <c r="C208" s="7" t="s">
        <v>13</v>
      </c>
      <c r="D208" s="7" t="s">
        <v>291</v>
      </c>
      <c r="E208" s="7" t="s">
        <v>292</v>
      </c>
      <c r="F208" s="7" t="s">
        <v>293</v>
      </c>
      <c r="G208" s="7" t="s">
        <v>17</v>
      </c>
      <c r="H208" s="7" t="s">
        <v>294</v>
      </c>
      <c r="I208" s="7" t="s">
        <v>295</v>
      </c>
      <c r="J208" s="10" t="s">
        <v>20</v>
      </c>
      <c r="K208" s="11">
        <v>49699.59</v>
      </c>
      <c r="L208" s="11">
        <v>0</v>
      </c>
      <c r="M208" s="7" t="s">
        <v>296</v>
      </c>
    </row>
    <row r="209" ht="14" customHeight="1" spans="1:13">
      <c r="A209" s="7"/>
      <c r="B209" s="8">
        <v>45576</v>
      </c>
      <c r="C209" s="7" t="s">
        <v>13</v>
      </c>
      <c r="D209" s="7" t="s">
        <v>291</v>
      </c>
      <c r="E209" s="7" t="s">
        <v>292</v>
      </c>
      <c r="F209" s="7" t="s">
        <v>293</v>
      </c>
      <c r="G209" s="7" t="s">
        <v>17</v>
      </c>
      <c r="H209" s="7" t="s">
        <v>294</v>
      </c>
      <c r="I209" s="7" t="s">
        <v>295</v>
      </c>
      <c r="J209" s="10" t="s">
        <v>23</v>
      </c>
      <c r="K209" s="11">
        <v>6519.43</v>
      </c>
      <c r="L209" s="11">
        <v>0</v>
      </c>
      <c r="M209" s="7" t="s">
        <v>296</v>
      </c>
    </row>
    <row r="210" ht="14" customHeight="1" spans="1:13">
      <c r="A210" s="7"/>
      <c r="B210" s="8">
        <v>45576</v>
      </c>
      <c r="C210" s="7" t="s">
        <v>13</v>
      </c>
      <c r="D210" s="7" t="s">
        <v>291</v>
      </c>
      <c r="E210" s="7" t="s">
        <v>292</v>
      </c>
      <c r="F210" s="7" t="s">
        <v>293</v>
      </c>
      <c r="G210" s="7" t="s">
        <v>17</v>
      </c>
      <c r="H210" s="7" t="s">
        <v>294</v>
      </c>
      <c r="I210" s="7" t="s">
        <v>295</v>
      </c>
      <c r="J210" s="10" t="s">
        <v>24</v>
      </c>
      <c r="K210" s="11">
        <v>1342995.46</v>
      </c>
      <c r="L210" s="11">
        <v>0</v>
      </c>
      <c r="M210" s="7" t="s">
        <v>296</v>
      </c>
    </row>
    <row r="211" ht="14" customHeight="1" spans="1:13">
      <c r="A211" s="7"/>
      <c r="B211" s="8">
        <v>45576</v>
      </c>
      <c r="C211" s="7" t="s">
        <v>13</v>
      </c>
      <c r="D211" s="7" t="s">
        <v>291</v>
      </c>
      <c r="E211" s="7" t="s">
        <v>292</v>
      </c>
      <c r="F211" s="7" t="s">
        <v>293</v>
      </c>
      <c r="G211" s="7" t="s">
        <v>17</v>
      </c>
      <c r="H211" s="7" t="s">
        <v>294</v>
      </c>
      <c r="I211" s="7" t="s">
        <v>295</v>
      </c>
      <c r="J211" s="10" t="s">
        <v>25</v>
      </c>
      <c r="K211" s="11">
        <v>624567.99</v>
      </c>
      <c r="L211" s="11">
        <v>0</v>
      </c>
      <c r="M211" s="7" t="s">
        <v>296</v>
      </c>
    </row>
    <row r="212" ht="14" customHeight="1" spans="1:13">
      <c r="A212" s="7"/>
      <c r="B212" s="8">
        <v>45576</v>
      </c>
      <c r="C212" s="7" t="s">
        <v>13</v>
      </c>
      <c r="D212" s="7" t="s">
        <v>291</v>
      </c>
      <c r="E212" s="7" t="s">
        <v>292</v>
      </c>
      <c r="F212" s="7" t="s">
        <v>293</v>
      </c>
      <c r="G212" s="7" t="s">
        <v>17</v>
      </c>
      <c r="H212" s="7" t="s">
        <v>294</v>
      </c>
      <c r="I212" s="7" t="s">
        <v>295</v>
      </c>
      <c r="J212" s="10" t="s">
        <v>203</v>
      </c>
      <c r="K212" s="11">
        <v>459459.9</v>
      </c>
      <c r="L212" s="11">
        <v>0</v>
      </c>
      <c r="M212" s="7" t="s">
        <v>296</v>
      </c>
    </row>
    <row r="213" ht="14" customHeight="1" spans="1:13">
      <c r="A213" s="7">
        <f>COUNTA(A$1:A212)</f>
        <v>55</v>
      </c>
      <c r="B213" s="8">
        <v>45579</v>
      </c>
      <c r="C213" s="7" t="s">
        <v>13</v>
      </c>
      <c r="D213" s="7" t="s">
        <v>297</v>
      </c>
      <c r="E213" s="7" t="s">
        <v>298</v>
      </c>
      <c r="F213" s="7" t="s">
        <v>299</v>
      </c>
      <c r="G213" s="7" t="s">
        <v>17</v>
      </c>
      <c r="H213" s="7" t="s">
        <v>300</v>
      </c>
      <c r="I213" s="7" t="s">
        <v>301</v>
      </c>
      <c r="J213" s="10" t="s">
        <v>22</v>
      </c>
      <c r="K213" s="11">
        <v>128870.92</v>
      </c>
      <c r="L213" s="11">
        <v>0</v>
      </c>
      <c r="M213" s="7" t="s">
        <v>296</v>
      </c>
    </row>
    <row r="214" ht="14" customHeight="1" spans="1:13">
      <c r="A214" s="7"/>
      <c r="B214" s="8">
        <v>45576</v>
      </c>
      <c r="C214" s="7" t="s">
        <v>13</v>
      </c>
      <c r="D214" s="7" t="s">
        <v>297</v>
      </c>
      <c r="E214" s="7" t="s">
        <v>298</v>
      </c>
      <c r="F214" s="7" t="s">
        <v>299</v>
      </c>
      <c r="G214" s="7" t="s">
        <v>17</v>
      </c>
      <c r="H214" s="7" t="s">
        <v>300</v>
      </c>
      <c r="I214" s="7" t="s">
        <v>301</v>
      </c>
      <c r="J214" s="10" t="s">
        <v>24</v>
      </c>
      <c r="K214" s="11">
        <v>2055000</v>
      </c>
      <c r="L214" s="11">
        <v>0</v>
      </c>
      <c r="M214" s="7" t="s">
        <v>296</v>
      </c>
    </row>
    <row r="215" ht="14" customHeight="1" spans="1:13">
      <c r="A215" s="7">
        <f>COUNTA(A$1:A214)</f>
        <v>56</v>
      </c>
      <c r="B215" s="8">
        <v>45579</v>
      </c>
      <c r="C215" s="7" t="s">
        <v>13</v>
      </c>
      <c r="D215" s="7" t="s">
        <v>302</v>
      </c>
      <c r="E215" s="7" t="s">
        <v>303</v>
      </c>
      <c r="F215" s="7" t="s">
        <v>304</v>
      </c>
      <c r="G215" s="7" t="s">
        <v>17</v>
      </c>
      <c r="H215" s="7" t="s">
        <v>305</v>
      </c>
      <c r="I215" s="7" t="s">
        <v>306</v>
      </c>
      <c r="J215" s="10" t="s">
        <v>31</v>
      </c>
      <c r="K215" s="11">
        <v>1685344.48</v>
      </c>
      <c r="L215" s="11">
        <v>0</v>
      </c>
      <c r="M215" s="7" t="s">
        <v>296</v>
      </c>
    </row>
    <row r="216" ht="14" customHeight="1" spans="1:13">
      <c r="A216" s="7"/>
      <c r="B216" s="8">
        <v>45576</v>
      </c>
      <c r="C216" s="7" t="s">
        <v>13</v>
      </c>
      <c r="D216" s="7" t="s">
        <v>302</v>
      </c>
      <c r="E216" s="7" t="s">
        <v>303</v>
      </c>
      <c r="F216" s="7" t="s">
        <v>304</v>
      </c>
      <c r="G216" s="7" t="s">
        <v>17</v>
      </c>
      <c r="H216" s="7" t="s">
        <v>305</v>
      </c>
      <c r="I216" s="7" t="s">
        <v>306</v>
      </c>
      <c r="J216" s="10" t="s">
        <v>20</v>
      </c>
      <c r="K216" s="11">
        <v>131844.62</v>
      </c>
      <c r="L216" s="11">
        <v>0</v>
      </c>
      <c r="M216" s="7" t="s">
        <v>296</v>
      </c>
    </row>
    <row r="217" ht="14" customHeight="1" spans="1:13">
      <c r="A217" s="7"/>
      <c r="B217" s="8">
        <v>45576</v>
      </c>
      <c r="C217" s="7" t="s">
        <v>13</v>
      </c>
      <c r="D217" s="7" t="s">
        <v>302</v>
      </c>
      <c r="E217" s="7" t="s">
        <v>303</v>
      </c>
      <c r="F217" s="7" t="s">
        <v>304</v>
      </c>
      <c r="G217" s="7" t="s">
        <v>17</v>
      </c>
      <c r="H217" s="7" t="s">
        <v>305</v>
      </c>
      <c r="I217" s="7" t="s">
        <v>306</v>
      </c>
      <c r="J217" s="10" t="s">
        <v>22</v>
      </c>
      <c r="K217" s="11">
        <v>58021.46</v>
      </c>
      <c r="L217" s="11">
        <v>0</v>
      </c>
      <c r="M217" s="7" t="s">
        <v>296</v>
      </c>
    </row>
    <row r="218" ht="14" customHeight="1" spans="1:13">
      <c r="A218" s="7"/>
      <c r="B218" s="8">
        <v>45576</v>
      </c>
      <c r="C218" s="7" t="s">
        <v>13</v>
      </c>
      <c r="D218" s="7" t="s">
        <v>302</v>
      </c>
      <c r="E218" s="7" t="s">
        <v>303</v>
      </c>
      <c r="F218" s="7" t="s">
        <v>304</v>
      </c>
      <c r="G218" s="7" t="s">
        <v>17</v>
      </c>
      <c r="H218" s="7" t="s">
        <v>305</v>
      </c>
      <c r="I218" s="7" t="s">
        <v>306</v>
      </c>
      <c r="J218" s="10" t="s">
        <v>23</v>
      </c>
      <c r="K218" s="11">
        <v>12629.58</v>
      </c>
      <c r="L218" s="11">
        <v>0</v>
      </c>
      <c r="M218" s="7" t="s">
        <v>296</v>
      </c>
    </row>
    <row r="219" ht="14" customHeight="1" spans="1:13">
      <c r="A219" s="7"/>
      <c r="B219" s="8">
        <v>45576</v>
      </c>
      <c r="C219" s="7" t="s">
        <v>13</v>
      </c>
      <c r="D219" s="7" t="s">
        <v>302</v>
      </c>
      <c r="E219" s="7" t="s">
        <v>303</v>
      </c>
      <c r="F219" s="7" t="s">
        <v>304</v>
      </c>
      <c r="G219" s="7" t="s">
        <v>17</v>
      </c>
      <c r="H219" s="7" t="s">
        <v>305</v>
      </c>
      <c r="I219" s="7" t="s">
        <v>306</v>
      </c>
      <c r="J219" s="10" t="s">
        <v>24</v>
      </c>
      <c r="K219" s="11">
        <v>78499.61</v>
      </c>
      <c r="L219" s="11">
        <v>0</v>
      </c>
      <c r="M219" s="7" t="s">
        <v>296</v>
      </c>
    </row>
    <row r="220" ht="14" customHeight="1" spans="1:13">
      <c r="A220" s="7"/>
      <c r="B220" s="8">
        <v>45576</v>
      </c>
      <c r="C220" s="7" t="s">
        <v>13</v>
      </c>
      <c r="D220" s="7" t="s">
        <v>302</v>
      </c>
      <c r="E220" s="7" t="s">
        <v>303</v>
      </c>
      <c r="F220" s="7" t="s">
        <v>304</v>
      </c>
      <c r="G220" s="7" t="s">
        <v>17</v>
      </c>
      <c r="H220" s="7" t="s">
        <v>305</v>
      </c>
      <c r="I220" s="7" t="s">
        <v>306</v>
      </c>
      <c r="J220" s="10" t="s">
        <v>25</v>
      </c>
      <c r="K220" s="11">
        <v>10672298.05</v>
      </c>
      <c r="L220" s="11">
        <v>0</v>
      </c>
      <c r="M220" s="7" t="s">
        <v>296</v>
      </c>
    </row>
    <row r="221" ht="33" customHeight="1" spans="1:13">
      <c r="A221" s="7">
        <f>COUNTA(A$1:A220)</f>
        <v>57</v>
      </c>
      <c r="B221" s="8">
        <v>45579</v>
      </c>
      <c r="C221" s="7" t="s">
        <v>13</v>
      </c>
      <c r="D221" s="7" t="s">
        <v>307</v>
      </c>
      <c r="E221" s="7" t="s">
        <v>308</v>
      </c>
      <c r="F221" s="7" t="s">
        <v>309</v>
      </c>
      <c r="G221" s="7" t="s">
        <v>17</v>
      </c>
      <c r="H221" s="7" t="s">
        <v>310</v>
      </c>
      <c r="I221" s="7" t="s">
        <v>311</v>
      </c>
      <c r="J221" s="10" t="s">
        <v>24</v>
      </c>
      <c r="K221" s="11">
        <v>2400012</v>
      </c>
      <c r="L221" s="11">
        <v>2250011.25</v>
      </c>
      <c r="M221" s="7" t="s">
        <v>296</v>
      </c>
    </row>
    <row r="222" ht="14" customHeight="1" spans="1:13">
      <c r="A222" s="7">
        <f>COUNTA(A$1:A221)</f>
        <v>58</v>
      </c>
      <c r="B222" s="8">
        <v>45579</v>
      </c>
      <c r="C222" s="7" t="s">
        <v>13</v>
      </c>
      <c r="D222" s="7" t="s">
        <v>312</v>
      </c>
      <c r="E222" s="7" t="s">
        <v>313</v>
      </c>
      <c r="F222" s="7" t="s">
        <v>314</v>
      </c>
      <c r="G222" s="7" t="s">
        <v>17</v>
      </c>
      <c r="H222" s="7" t="s">
        <v>315</v>
      </c>
      <c r="I222" s="7" t="s">
        <v>316</v>
      </c>
      <c r="J222" s="10" t="s">
        <v>31</v>
      </c>
      <c r="K222" s="11">
        <v>71790.59</v>
      </c>
      <c r="L222" s="11">
        <v>4761.91</v>
      </c>
      <c r="M222" s="7" t="s">
        <v>296</v>
      </c>
    </row>
    <row r="223" ht="14" customHeight="1" spans="1:13">
      <c r="A223" s="7"/>
      <c r="B223" s="8">
        <v>45576</v>
      </c>
      <c r="C223" s="7" t="s">
        <v>13</v>
      </c>
      <c r="D223" s="7" t="s">
        <v>312</v>
      </c>
      <c r="E223" s="7" t="s">
        <v>313</v>
      </c>
      <c r="F223" s="7" t="s">
        <v>314</v>
      </c>
      <c r="G223" s="7" t="s">
        <v>17</v>
      </c>
      <c r="H223" s="7" t="s">
        <v>315</v>
      </c>
      <c r="I223" s="7" t="s">
        <v>316</v>
      </c>
      <c r="J223" s="10" t="s">
        <v>20</v>
      </c>
      <c r="K223" s="11">
        <v>13428.97</v>
      </c>
      <c r="L223" s="11">
        <v>333.33</v>
      </c>
      <c r="M223" s="7" t="s">
        <v>296</v>
      </c>
    </row>
    <row r="224" ht="14" customHeight="1" spans="1:13">
      <c r="A224" s="7"/>
      <c r="B224" s="8">
        <v>45576</v>
      </c>
      <c r="C224" s="7" t="s">
        <v>13</v>
      </c>
      <c r="D224" s="7" t="s">
        <v>312</v>
      </c>
      <c r="E224" s="7" t="s">
        <v>313</v>
      </c>
      <c r="F224" s="7" t="s">
        <v>314</v>
      </c>
      <c r="G224" s="7" t="s">
        <v>17</v>
      </c>
      <c r="H224" s="7" t="s">
        <v>315</v>
      </c>
      <c r="I224" s="7" t="s">
        <v>316</v>
      </c>
      <c r="J224" s="10" t="s">
        <v>22</v>
      </c>
      <c r="K224" s="11">
        <v>11061.78</v>
      </c>
      <c r="L224" s="11">
        <v>0</v>
      </c>
      <c r="M224" s="7" t="s">
        <v>296</v>
      </c>
    </row>
    <row r="225" ht="14" customHeight="1" spans="1:13">
      <c r="A225" s="7"/>
      <c r="B225" s="8">
        <v>45576</v>
      </c>
      <c r="C225" s="7" t="s">
        <v>13</v>
      </c>
      <c r="D225" s="7" t="s">
        <v>312</v>
      </c>
      <c r="E225" s="7" t="s">
        <v>313</v>
      </c>
      <c r="F225" s="7" t="s">
        <v>314</v>
      </c>
      <c r="G225" s="7" t="s">
        <v>17</v>
      </c>
      <c r="H225" s="7" t="s">
        <v>315</v>
      </c>
      <c r="I225" s="7" t="s">
        <v>316</v>
      </c>
      <c r="J225" s="10" t="s">
        <v>23</v>
      </c>
      <c r="K225" s="11">
        <v>755.99</v>
      </c>
      <c r="L225" s="11">
        <v>0</v>
      </c>
      <c r="M225" s="7" t="s">
        <v>296</v>
      </c>
    </row>
    <row r="226" ht="14" customHeight="1" spans="1:13">
      <c r="A226" s="7"/>
      <c r="B226" s="8">
        <v>45576</v>
      </c>
      <c r="C226" s="7" t="s">
        <v>13</v>
      </c>
      <c r="D226" s="7" t="s">
        <v>312</v>
      </c>
      <c r="E226" s="7" t="s">
        <v>313</v>
      </c>
      <c r="F226" s="7" t="s">
        <v>314</v>
      </c>
      <c r="G226" s="7" t="s">
        <v>17</v>
      </c>
      <c r="H226" s="7" t="s">
        <v>315</v>
      </c>
      <c r="I226" s="7" t="s">
        <v>316</v>
      </c>
      <c r="J226" s="10" t="s">
        <v>24</v>
      </c>
      <c r="K226" s="11">
        <v>2666105.93</v>
      </c>
      <c r="L226" s="11">
        <v>0</v>
      </c>
      <c r="M226" s="7" t="s">
        <v>296</v>
      </c>
    </row>
    <row r="227" ht="14" customHeight="1" spans="1:13">
      <c r="A227" s="7"/>
      <c r="B227" s="8">
        <v>45576</v>
      </c>
      <c r="C227" s="7" t="s">
        <v>13</v>
      </c>
      <c r="D227" s="7" t="s">
        <v>312</v>
      </c>
      <c r="E227" s="7" t="s">
        <v>313</v>
      </c>
      <c r="F227" s="7" t="s">
        <v>314</v>
      </c>
      <c r="G227" s="7" t="s">
        <v>17</v>
      </c>
      <c r="H227" s="7" t="s">
        <v>315</v>
      </c>
      <c r="I227" s="7" t="s">
        <v>316</v>
      </c>
      <c r="J227" s="10" t="s">
        <v>25</v>
      </c>
      <c r="K227" s="11">
        <v>233378.55</v>
      </c>
      <c r="L227" s="11">
        <v>952.38</v>
      </c>
      <c r="M227" s="7" t="s">
        <v>296</v>
      </c>
    </row>
    <row r="228" ht="18" customHeight="1" spans="1:13">
      <c r="A228" s="7">
        <f>COUNTA(A$1:A227)</f>
        <v>59</v>
      </c>
      <c r="B228" s="8">
        <v>45579</v>
      </c>
      <c r="C228" s="7" t="s">
        <v>13</v>
      </c>
      <c r="D228" s="7" t="s">
        <v>317</v>
      </c>
      <c r="E228" s="7" t="s">
        <v>318</v>
      </c>
      <c r="F228" s="7" t="s">
        <v>319</v>
      </c>
      <c r="G228" s="7" t="s">
        <v>17</v>
      </c>
      <c r="H228" s="7" t="s">
        <v>320</v>
      </c>
      <c r="I228" s="7" t="s">
        <v>321</v>
      </c>
      <c r="J228" s="10" t="s">
        <v>24</v>
      </c>
      <c r="K228" s="11">
        <v>1403.28</v>
      </c>
      <c r="L228" s="11">
        <v>0</v>
      </c>
      <c r="M228" s="7" t="s">
        <v>296</v>
      </c>
    </row>
    <row r="229" ht="18" customHeight="1" spans="1:13">
      <c r="A229" s="7"/>
      <c r="B229" s="8">
        <v>45576</v>
      </c>
      <c r="C229" s="7" t="s">
        <v>13</v>
      </c>
      <c r="D229" s="7" t="s">
        <v>317</v>
      </c>
      <c r="E229" s="7" t="s">
        <v>318</v>
      </c>
      <c r="F229" s="7" t="s">
        <v>319</v>
      </c>
      <c r="G229" s="7" t="s">
        <v>17</v>
      </c>
      <c r="H229" s="7" t="s">
        <v>320</v>
      </c>
      <c r="I229" s="7" t="s">
        <v>321</v>
      </c>
      <c r="J229" s="10" t="s">
        <v>25</v>
      </c>
      <c r="K229" s="11">
        <v>2654834.57</v>
      </c>
      <c r="L229" s="11">
        <v>0</v>
      </c>
      <c r="M229" s="7" t="s">
        <v>296</v>
      </c>
    </row>
    <row r="230" ht="30" customHeight="1" spans="1:13">
      <c r="A230" s="7">
        <f>COUNTA(A$1:A229)</f>
        <v>60</v>
      </c>
      <c r="B230" s="8">
        <v>45579</v>
      </c>
      <c r="C230" s="7" t="s">
        <v>13</v>
      </c>
      <c r="D230" s="7" t="s">
        <v>322</v>
      </c>
      <c r="E230" s="7" t="s">
        <v>323</v>
      </c>
      <c r="F230" s="7" t="s">
        <v>324</v>
      </c>
      <c r="G230" s="7" t="s">
        <v>17</v>
      </c>
      <c r="H230" s="7" t="s">
        <v>325</v>
      </c>
      <c r="I230" s="7" t="s">
        <v>326</v>
      </c>
      <c r="J230" s="10" t="s">
        <v>24</v>
      </c>
      <c r="K230" s="11">
        <v>3478634.33</v>
      </c>
      <c r="L230" s="11">
        <v>0</v>
      </c>
      <c r="M230" s="7" t="s">
        <v>296</v>
      </c>
    </row>
    <row r="231" ht="30" customHeight="1" spans="1:13">
      <c r="A231" s="7">
        <f>COUNTA(A$1:A230)</f>
        <v>61</v>
      </c>
      <c r="B231" s="8">
        <v>45579</v>
      </c>
      <c r="C231" s="7" t="s">
        <v>13</v>
      </c>
      <c r="D231" s="7" t="s">
        <v>327</v>
      </c>
      <c r="E231" s="7" t="s">
        <v>328</v>
      </c>
      <c r="F231" s="7" t="s">
        <v>329</v>
      </c>
      <c r="G231" s="7" t="s">
        <v>17</v>
      </c>
      <c r="H231" s="7" t="s">
        <v>330</v>
      </c>
      <c r="I231" s="7" t="s">
        <v>331</v>
      </c>
      <c r="J231" s="10" t="s">
        <v>24</v>
      </c>
      <c r="K231" s="11">
        <v>6744699.76</v>
      </c>
      <c r="L231" s="11">
        <v>0</v>
      </c>
      <c r="M231" s="7" t="s">
        <v>296</v>
      </c>
    </row>
    <row r="232" ht="14" customHeight="1" spans="1:13">
      <c r="A232" s="7">
        <f>COUNTA(A$1:A231)</f>
        <v>62</v>
      </c>
      <c r="B232" s="8">
        <v>45579</v>
      </c>
      <c r="C232" s="7" t="s">
        <v>13</v>
      </c>
      <c r="D232" s="7" t="s">
        <v>332</v>
      </c>
      <c r="E232" s="7" t="s">
        <v>333</v>
      </c>
      <c r="F232" s="7" t="s">
        <v>334</v>
      </c>
      <c r="G232" s="7" t="s">
        <v>17</v>
      </c>
      <c r="H232" s="7" t="s">
        <v>335</v>
      </c>
      <c r="I232" s="7" t="s">
        <v>336</v>
      </c>
      <c r="J232" s="10" t="s">
        <v>31</v>
      </c>
      <c r="K232" s="11">
        <v>1776311.66</v>
      </c>
      <c r="L232" s="11">
        <v>0</v>
      </c>
      <c r="M232" s="7" t="s">
        <v>296</v>
      </c>
    </row>
    <row r="233" ht="14" customHeight="1" spans="1:13">
      <c r="A233" s="7"/>
      <c r="B233" s="8">
        <v>45576</v>
      </c>
      <c r="C233" s="7" t="s">
        <v>13</v>
      </c>
      <c r="D233" s="7" t="s">
        <v>332</v>
      </c>
      <c r="E233" s="7" t="s">
        <v>333</v>
      </c>
      <c r="F233" s="7" t="s">
        <v>334</v>
      </c>
      <c r="G233" s="7" t="s">
        <v>17</v>
      </c>
      <c r="H233" s="7" t="s">
        <v>335</v>
      </c>
      <c r="I233" s="7" t="s">
        <v>336</v>
      </c>
      <c r="J233" s="10" t="s">
        <v>37</v>
      </c>
      <c r="K233" s="11">
        <v>28003.27</v>
      </c>
      <c r="L233" s="11">
        <v>0</v>
      </c>
      <c r="M233" s="7" t="s">
        <v>296</v>
      </c>
    </row>
    <row r="234" ht="14" customHeight="1" spans="1:13">
      <c r="A234" s="7"/>
      <c r="B234" s="8">
        <v>45576</v>
      </c>
      <c r="C234" s="7" t="s">
        <v>13</v>
      </c>
      <c r="D234" s="7" t="s">
        <v>332</v>
      </c>
      <c r="E234" s="7" t="s">
        <v>333</v>
      </c>
      <c r="F234" s="7" t="s">
        <v>334</v>
      </c>
      <c r="G234" s="7" t="s">
        <v>17</v>
      </c>
      <c r="H234" s="7" t="s">
        <v>335</v>
      </c>
      <c r="I234" s="7" t="s">
        <v>336</v>
      </c>
      <c r="J234" s="10" t="s">
        <v>20</v>
      </c>
      <c r="K234" s="11">
        <v>118221</v>
      </c>
      <c r="L234" s="11">
        <v>0</v>
      </c>
      <c r="M234" s="7" t="s">
        <v>296</v>
      </c>
    </row>
    <row r="235" ht="14" customHeight="1" spans="1:13">
      <c r="A235" s="7"/>
      <c r="B235" s="8">
        <v>45576</v>
      </c>
      <c r="C235" s="7" t="s">
        <v>13</v>
      </c>
      <c r="D235" s="7" t="s">
        <v>332</v>
      </c>
      <c r="E235" s="7" t="s">
        <v>333</v>
      </c>
      <c r="F235" s="7" t="s">
        <v>334</v>
      </c>
      <c r="G235" s="7" t="s">
        <v>17</v>
      </c>
      <c r="H235" s="7" t="s">
        <v>335</v>
      </c>
      <c r="I235" s="7" t="s">
        <v>336</v>
      </c>
      <c r="J235" s="10" t="s">
        <v>23</v>
      </c>
      <c r="K235" s="11">
        <v>12902.99</v>
      </c>
      <c r="L235" s="11">
        <v>0</v>
      </c>
      <c r="M235" s="7" t="s">
        <v>296</v>
      </c>
    </row>
    <row r="236" ht="14" customHeight="1" spans="1:13">
      <c r="A236" s="7"/>
      <c r="B236" s="8">
        <v>45576</v>
      </c>
      <c r="C236" s="7" t="s">
        <v>13</v>
      </c>
      <c r="D236" s="7" t="s">
        <v>332</v>
      </c>
      <c r="E236" s="7" t="s">
        <v>333</v>
      </c>
      <c r="F236" s="7" t="s">
        <v>334</v>
      </c>
      <c r="G236" s="7" t="s">
        <v>17</v>
      </c>
      <c r="H236" s="7" t="s">
        <v>335</v>
      </c>
      <c r="I236" s="7" t="s">
        <v>336</v>
      </c>
      <c r="J236" s="10" t="s">
        <v>24</v>
      </c>
      <c r="K236" s="11">
        <v>1764</v>
      </c>
      <c r="L236" s="11">
        <v>0</v>
      </c>
      <c r="M236" s="7" t="s">
        <v>296</v>
      </c>
    </row>
    <row r="237" ht="14" customHeight="1" spans="1:13">
      <c r="A237" s="7"/>
      <c r="B237" s="8">
        <v>45576</v>
      </c>
      <c r="C237" s="7" t="s">
        <v>13</v>
      </c>
      <c r="D237" s="7" t="s">
        <v>332</v>
      </c>
      <c r="E237" s="7" t="s">
        <v>333</v>
      </c>
      <c r="F237" s="7" t="s">
        <v>334</v>
      </c>
      <c r="G237" s="7" t="s">
        <v>17</v>
      </c>
      <c r="H237" s="7" t="s">
        <v>335</v>
      </c>
      <c r="I237" s="7" t="s">
        <v>336</v>
      </c>
      <c r="J237" s="10" t="s">
        <v>25</v>
      </c>
      <c r="K237" s="11">
        <v>2910050.13</v>
      </c>
      <c r="L237" s="11">
        <v>2526511.8</v>
      </c>
      <c r="M237" s="7" t="s">
        <v>296</v>
      </c>
    </row>
    <row r="238" ht="31" customHeight="1" spans="1:13">
      <c r="A238" s="7">
        <f>COUNTA(A$1:A237)</f>
        <v>63</v>
      </c>
      <c r="B238" s="8">
        <v>45579</v>
      </c>
      <c r="C238" s="7" t="s">
        <v>13</v>
      </c>
      <c r="D238" s="7" t="s">
        <v>337</v>
      </c>
      <c r="E238" s="7" t="s">
        <v>338</v>
      </c>
      <c r="F238" s="7" t="s">
        <v>339</v>
      </c>
      <c r="G238" s="7" t="s">
        <v>17</v>
      </c>
      <c r="H238" s="7" t="s">
        <v>340</v>
      </c>
      <c r="I238" s="7" t="s">
        <v>341</v>
      </c>
      <c r="J238" s="10" t="s">
        <v>24</v>
      </c>
      <c r="K238" s="11">
        <v>2942682.76</v>
      </c>
      <c r="L238" s="11">
        <v>0</v>
      </c>
      <c r="M238" s="7" t="s">
        <v>296</v>
      </c>
    </row>
    <row r="239" ht="31" customHeight="1" spans="1:13">
      <c r="A239" s="7">
        <f>COUNTA(A$1:A238)</f>
        <v>64</v>
      </c>
      <c r="B239" s="8">
        <v>45579</v>
      </c>
      <c r="C239" s="7" t="s">
        <v>13</v>
      </c>
      <c r="D239" s="7" t="s">
        <v>342</v>
      </c>
      <c r="E239" s="7" t="s">
        <v>343</v>
      </c>
      <c r="F239" s="7" t="s">
        <v>344</v>
      </c>
      <c r="G239" s="7" t="s">
        <v>17</v>
      </c>
      <c r="H239" s="7" t="s">
        <v>345</v>
      </c>
      <c r="I239" s="7" t="s">
        <v>346</v>
      </c>
      <c r="J239" s="10" t="s">
        <v>24</v>
      </c>
      <c r="K239" s="11">
        <v>2237220.08</v>
      </c>
      <c r="L239" s="11">
        <v>0</v>
      </c>
      <c r="M239" s="7" t="s">
        <v>296</v>
      </c>
    </row>
    <row r="240" ht="31" customHeight="1" spans="1:13">
      <c r="A240" s="7">
        <f>COUNTA(A$1:A239)</f>
        <v>65</v>
      </c>
      <c r="B240" s="8">
        <v>45579</v>
      </c>
      <c r="C240" s="7" t="s">
        <v>13</v>
      </c>
      <c r="D240" s="7" t="s">
        <v>347</v>
      </c>
      <c r="E240" s="7" t="s">
        <v>348</v>
      </c>
      <c r="F240" s="7" t="s">
        <v>349</v>
      </c>
      <c r="G240" s="7" t="s">
        <v>17</v>
      </c>
      <c r="H240" s="7" t="s">
        <v>350</v>
      </c>
      <c r="I240" s="7" t="s">
        <v>351</v>
      </c>
      <c r="J240" s="10" t="s">
        <v>31</v>
      </c>
      <c r="K240" s="11">
        <v>4960542.08</v>
      </c>
      <c r="L240" s="11">
        <v>0</v>
      </c>
      <c r="M240" s="7" t="s">
        <v>352</v>
      </c>
    </row>
    <row r="241" ht="18" customHeight="1" spans="1:13">
      <c r="A241" s="7">
        <f>COUNTA(A$1:A240)</f>
        <v>66</v>
      </c>
      <c r="B241" s="8">
        <v>45579</v>
      </c>
      <c r="C241" s="7" t="s">
        <v>13</v>
      </c>
      <c r="D241" s="7" t="s">
        <v>353</v>
      </c>
      <c r="E241" s="7" t="s">
        <v>354</v>
      </c>
      <c r="F241" s="7" t="s">
        <v>355</v>
      </c>
      <c r="G241" s="7" t="s">
        <v>17</v>
      </c>
      <c r="H241" s="7" t="s">
        <v>356</v>
      </c>
      <c r="I241" s="7" t="s">
        <v>357</v>
      </c>
      <c r="J241" s="10" t="s">
        <v>31</v>
      </c>
      <c r="K241" s="11">
        <v>9799232.99</v>
      </c>
      <c r="L241" s="11">
        <v>0</v>
      </c>
      <c r="M241" s="7" t="s">
        <v>352</v>
      </c>
    </row>
    <row r="242" ht="18" customHeight="1" spans="1:13">
      <c r="A242" s="7"/>
      <c r="B242" s="8">
        <v>45576</v>
      </c>
      <c r="C242" s="7" t="s">
        <v>13</v>
      </c>
      <c r="D242" s="7" t="s">
        <v>353</v>
      </c>
      <c r="E242" s="7" t="s">
        <v>354</v>
      </c>
      <c r="F242" s="7" t="s">
        <v>355</v>
      </c>
      <c r="G242" s="7" t="s">
        <v>17</v>
      </c>
      <c r="H242" s="7" t="s">
        <v>356</v>
      </c>
      <c r="I242" s="7" t="s">
        <v>357</v>
      </c>
      <c r="J242" s="10" t="s">
        <v>37</v>
      </c>
      <c r="K242" s="11">
        <v>27418252.95</v>
      </c>
      <c r="L242" s="11">
        <v>0</v>
      </c>
      <c r="M242" s="7" t="s">
        <v>352</v>
      </c>
    </row>
    <row r="243" ht="18" customHeight="1" spans="1:13">
      <c r="A243" s="7"/>
      <c r="B243" s="8">
        <v>45576</v>
      </c>
      <c r="C243" s="7" t="s">
        <v>13</v>
      </c>
      <c r="D243" s="7" t="s">
        <v>353</v>
      </c>
      <c r="E243" s="7" t="s">
        <v>354</v>
      </c>
      <c r="F243" s="7" t="s">
        <v>355</v>
      </c>
      <c r="G243" s="7" t="s">
        <v>17</v>
      </c>
      <c r="H243" s="7" t="s">
        <v>356</v>
      </c>
      <c r="I243" s="7" t="s">
        <v>357</v>
      </c>
      <c r="J243" s="10" t="s">
        <v>20</v>
      </c>
      <c r="K243" s="11">
        <v>392986.15</v>
      </c>
      <c r="L243" s="11">
        <v>0</v>
      </c>
      <c r="M243" s="7" t="s">
        <v>352</v>
      </c>
    </row>
    <row r="244" ht="32" customHeight="1" spans="1:13">
      <c r="A244" s="7">
        <f>COUNTA(A$1:A243)</f>
        <v>67</v>
      </c>
      <c r="B244" s="8">
        <v>45579</v>
      </c>
      <c r="C244" s="7" t="s">
        <v>13</v>
      </c>
      <c r="D244" s="7" t="s">
        <v>358</v>
      </c>
      <c r="E244" s="7" t="s">
        <v>359</v>
      </c>
      <c r="F244" s="7" t="s">
        <v>360</v>
      </c>
      <c r="G244" s="7" t="s">
        <v>17</v>
      </c>
      <c r="H244" s="7" t="s">
        <v>361</v>
      </c>
      <c r="I244" s="7" t="s">
        <v>362</v>
      </c>
      <c r="J244" s="10" t="s">
        <v>37</v>
      </c>
      <c r="K244" s="11">
        <v>14038717.94</v>
      </c>
      <c r="L244" s="11">
        <v>0</v>
      </c>
      <c r="M244" s="7" t="s">
        <v>352</v>
      </c>
    </row>
    <row r="245" ht="21" customHeight="1" spans="1:13">
      <c r="A245" s="7">
        <f>COUNTA(A$1:A244)</f>
        <v>68</v>
      </c>
      <c r="B245" s="8">
        <v>45579</v>
      </c>
      <c r="C245" s="7" t="s">
        <v>13</v>
      </c>
      <c r="D245" s="7" t="s">
        <v>363</v>
      </c>
      <c r="E245" s="7" t="s">
        <v>364</v>
      </c>
      <c r="F245" s="7" t="s">
        <v>365</v>
      </c>
      <c r="G245" s="7" t="s">
        <v>17</v>
      </c>
      <c r="H245" s="7" t="s">
        <v>366</v>
      </c>
      <c r="I245" s="7" t="s">
        <v>367</v>
      </c>
      <c r="J245" s="10" t="s">
        <v>31</v>
      </c>
      <c r="K245" s="11">
        <v>1234337.51</v>
      </c>
      <c r="L245" s="11">
        <v>748025.92</v>
      </c>
      <c r="M245" s="7" t="s">
        <v>352</v>
      </c>
    </row>
    <row r="246" ht="21" customHeight="1" spans="1:13">
      <c r="A246" s="7"/>
      <c r="B246" s="8">
        <v>45576</v>
      </c>
      <c r="C246" s="7" t="s">
        <v>13</v>
      </c>
      <c r="D246" s="7" t="s">
        <v>363</v>
      </c>
      <c r="E246" s="7" t="s">
        <v>364</v>
      </c>
      <c r="F246" s="7" t="s">
        <v>365</v>
      </c>
      <c r="G246" s="7" t="s">
        <v>17</v>
      </c>
      <c r="H246" s="7" t="s">
        <v>366</v>
      </c>
      <c r="I246" s="7" t="s">
        <v>367</v>
      </c>
      <c r="J246" s="10" t="s">
        <v>37</v>
      </c>
      <c r="K246" s="11">
        <v>1367729.28</v>
      </c>
      <c r="L246" s="11">
        <v>1367729.28</v>
      </c>
      <c r="M246" s="7" t="s">
        <v>352</v>
      </c>
    </row>
    <row r="247" ht="21" customHeight="1" spans="1:13">
      <c r="A247" s="7"/>
      <c r="B247" s="8">
        <v>45576</v>
      </c>
      <c r="C247" s="7" t="s">
        <v>13</v>
      </c>
      <c r="D247" s="7" t="s">
        <v>363</v>
      </c>
      <c r="E247" s="7" t="s">
        <v>364</v>
      </c>
      <c r="F247" s="7" t="s">
        <v>365</v>
      </c>
      <c r="G247" s="7" t="s">
        <v>17</v>
      </c>
      <c r="H247" s="7" t="s">
        <v>366</v>
      </c>
      <c r="I247" s="7" t="s">
        <v>367</v>
      </c>
      <c r="J247" s="10" t="s">
        <v>20</v>
      </c>
      <c r="K247" s="11">
        <v>61716.87</v>
      </c>
      <c r="L247" s="11">
        <v>37401.3</v>
      </c>
      <c r="M247" s="7" t="s">
        <v>352</v>
      </c>
    </row>
    <row r="248" ht="40" customHeight="1" spans="1:13">
      <c r="A248" s="7">
        <f>COUNTA(A$1:A247)</f>
        <v>69</v>
      </c>
      <c r="B248" s="8">
        <v>45579</v>
      </c>
      <c r="C248" s="7" t="s">
        <v>13</v>
      </c>
      <c r="D248" s="7" t="s">
        <v>368</v>
      </c>
      <c r="E248" s="7" t="s">
        <v>369</v>
      </c>
      <c r="F248" s="7" t="s">
        <v>370</v>
      </c>
      <c r="G248" s="7" t="s">
        <v>17</v>
      </c>
      <c r="H248" s="7" t="s">
        <v>371</v>
      </c>
      <c r="I248" s="7" t="s">
        <v>372</v>
      </c>
      <c r="J248" s="10" t="s">
        <v>37</v>
      </c>
      <c r="K248" s="11">
        <v>2975803.74</v>
      </c>
      <c r="L248" s="11">
        <v>0</v>
      </c>
      <c r="M248" s="7" t="s">
        <v>352</v>
      </c>
    </row>
    <row r="249" ht="14" customHeight="1" spans="1:13">
      <c r="A249" s="7">
        <f>COUNTA(A$1:A248)</f>
        <v>70</v>
      </c>
      <c r="B249" s="8">
        <v>45579</v>
      </c>
      <c r="C249" s="7" t="s">
        <v>13</v>
      </c>
      <c r="D249" s="7" t="s">
        <v>373</v>
      </c>
      <c r="E249" s="7" t="s">
        <v>374</v>
      </c>
      <c r="F249" s="7" t="s">
        <v>375</v>
      </c>
      <c r="G249" s="7" t="s">
        <v>17</v>
      </c>
      <c r="H249" s="7" t="s">
        <v>376</v>
      </c>
      <c r="I249" s="7" t="s">
        <v>377</v>
      </c>
      <c r="J249" s="10" t="s">
        <v>31</v>
      </c>
      <c r="K249" s="11">
        <v>4476566.04</v>
      </c>
      <c r="L249" s="11">
        <v>0</v>
      </c>
      <c r="M249" s="7" t="s">
        <v>352</v>
      </c>
    </row>
    <row r="250" ht="14" customHeight="1" spans="1:13">
      <c r="A250" s="7"/>
      <c r="B250" s="8">
        <v>45576</v>
      </c>
      <c r="C250" s="7" t="s">
        <v>13</v>
      </c>
      <c r="D250" s="7" t="s">
        <v>373</v>
      </c>
      <c r="E250" s="7" t="s">
        <v>374</v>
      </c>
      <c r="F250" s="7" t="s">
        <v>375</v>
      </c>
      <c r="G250" s="7" t="s">
        <v>17</v>
      </c>
      <c r="H250" s="7" t="s">
        <v>376</v>
      </c>
      <c r="I250" s="7" t="s">
        <v>377</v>
      </c>
      <c r="J250" s="10" t="s">
        <v>37</v>
      </c>
      <c r="K250" s="11">
        <v>172840.42</v>
      </c>
      <c r="L250" s="11">
        <v>0</v>
      </c>
      <c r="M250" s="7" t="s">
        <v>352</v>
      </c>
    </row>
    <row r="251" ht="14" customHeight="1" spans="1:13">
      <c r="A251" s="7"/>
      <c r="B251" s="8">
        <v>45576</v>
      </c>
      <c r="C251" s="7" t="s">
        <v>13</v>
      </c>
      <c r="D251" s="7" t="s">
        <v>373</v>
      </c>
      <c r="E251" s="7" t="s">
        <v>374</v>
      </c>
      <c r="F251" s="7" t="s">
        <v>375</v>
      </c>
      <c r="G251" s="7" t="s">
        <v>17</v>
      </c>
      <c r="H251" s="7" t="s">
        <v>376</v>
      </c>
      <c r="I251" s="7" t="s">
        <v>377</v>
      </c>
      <c r="J251" s="10" t="s">
        <v>20</v>
      </c>
      <c r="K251" s="11">
        <v>272230.43</v>
      </c>
      <c r="L251" s="11">
        <v>0</v>
      </c>
      <c r="M251" s="7" t="s">
        <v>352</v>
      </c>
    </row>
    <row r="252" ht="14" customHeight="1" spans="1:13">
      <c r="A252" s="7"/>
      <c r="B252" s="8">
        <v>45576</v>
      </c>
      <c r="C252" s="7" t="s">
        <v>13</v>
      </c>
      <c r="D252" s="7" t="s">
        <v>373</v>
      </c>
      <c r="E252" s="7" t="s">
        <v>374</v>
      </c>
      <c r="F252" s="7" t="s">
        <v>375</v>
      </c>
      <c r="G252" s="7" t="s">
        <v>17</v>
      </c>
      <c r="H252" s="7" t="s">
        <v>376</v>
      </c>
      <c r="I252" s="7" t="s">
        <v>377</v>
      </c>
      <c r="J252" s="10" t="s">
        <v>22</v>
      </c>
      <c r="K252" s="11">
        <v>372285.83</v>
      </c>
      <c r="L252" s="11">
        <v>0</v>
      </c>
      <c r="M252" s="7" t="s">
        <v>352</v>
      </c>
    </row>
    <row r="253" ht="14" customHeight="1" spans="1:13">
      <c r="A253" s="7">
        <f>COUNTA(A$1:A252)</f>
        <v>71</v>
      </c>
      <c r="B253" s="8">
        <v>45579</v>
      </c>
      <c r="C253" s="7" t="s">
        <v>13</v>
      </c>
      <c r="D253" s="7" t="s">
        <v>378</v>
      </c>
      <c r="E253" s="7" t="s">
        <v>379</v>
      </c>
      <c r="F253" s="7" t="s">
        <v>380</v>
      </c>
      <c r="G253" s="7" t="s">
        <v>17</v>
      </c>
      <c r="H253" s="7" t="s">
        <v>381</v>
      </c>
      <c r="I253" s="7" t="s">
        <v>382</v>
      </c>
      <c r="J253" s="10" t="s">
        <v>31</v>
      </c>
      <c r="K253" s="11">
        <v>2218060.9</v>
      </c>
      <c r="L253" s="11">
        <v>0</v>
      </c>
      <c r="M253" s="7" t="s">
        <v>352</v>
      </c>
    </row>
    <row r="254" ht="14" customHeight="1" spans="1:13">
      <c r="A254" s="7"/>
      <c r="B254" s="8">
        <v>45576</v>
      </c>
      <c r="C254" s="7" t="s">
        <v>13</v>
      </c>
      <c r="D254" s="7" t="s">
        <v>378</v>
      </c>
      <c r="E254" s="7" t="s">
        <v>379</v>
      </c>
      <c r="F254" s="7" t="s">
        <v>380</v>
      </c>
      <c r="G254" s="7" t="s">
        <v>17</v>
      </c>
      <c r="H254" s="7" t="s">
        <v>381</v>
      </c>
      <c r="I254" s="7" t="s">
        <v>382</v>
      </c>
      <c r="J254" s="10" t="s">
        <v>20</v>
      </c>
      <c r="K254" s="11">
        <v>54464.86</v>
      </c>
      <c r="L254" s="11">
        <v>0</v>
      </c>
      <c r="M254" s="7" t="s">
        <v>352</v>
      </c>
    </row>
    <row r="255" ht="14" customHeight="1" spans="1:13">
      <c r="A255" s="7"/>
      <c r="B255" s="8">
        <v>45576</v>
      </c>
      <c r="C255" s="7" t="s">
        <v>13</v>
      </c>
      <c r="D255" s="7" t="s">
        <v>378</v>
      </c>
      <c r="E255" s="7" t="s">
        <v>379</v>
      </c>
      <c r="F255" s="7" t="s">
        <v>380</v>
      </c>
      <c r="G255" s="7" t="s">
        <v>17</v>
      </c>
      <c r="H255" s="7" t="s">
        <v>381</v>
      </c>
      <c r="I255" s="7" t="s">
        <v>382</v>
      </c>
      <c r="J255" s="10" t="s">
        <v>22</v>
      </c>
      <c r="K255" s="11">
        <v>24123.6</v>
      </c>
      <c r="L255" s="11">
        <v>0</v>
      </c>
      <c r="M255" s="7" t="s">
        <v>352</v>
      </c>
    </row>
    <row r="256" ht="14" customHeight="1" spans="1:13">
      <c r="A256" s="7"/>
      <c r="B256" s="8">
        <v>45576</v>
      </c>
      <c r="C256" s="7" t="s">
        <v>13</v>
      </c>
      <c r="D256" s="7" t="s">
        <v>378</v>
      </c>
      <c r="E256" s="7" t="s">
        <v>379</v>
      </c>
      <c r="F256" s="7" t="s">
        <v>380</v>
      </c>
      <c r="G256" s="7" t="s">
        <v>17</v>
      </c>
      <c r="H256" s="7" t="s">
        <v>381</v>
      </c>
      <c r="I256" s="7" t="s">
        <v>382</v>
      </c>
      <c r="J256" s="10" t="s">
        <v>24</v>
      </c>
      <c r="K256" s="11">
        <v>139713.66</v>
      </c>
      <c r="L256" s="11">
        <v>0</v>
      </c>
      <c r="M256" s="7" t="s">
        <v>352</v>
      </c>
    </row>
    <row r="257" ht="21" customHeight="1" spans="1:13">
      <c r="A257" s="7">
        <f>COUNTA(A$1:A256)</f>
        <v>72</v>
      </c>
      <c r="B257" s="8">
        <v>45579</v>
      </c>
      <c r="C257" s="7" t="s">
        <v>13</v>
      </c>
      <c r="D257" s="7" t="s">
        <v>383</v>
      </c>
      <c r="E257" s="7" t="s">
        <v>384</v>
      </c>
      <c r="F257" s="7" t="s">
        <v>385</v>
      </c>
      <c r="G257" s="7" t="s">
        <v>17</v>
      </c>
      <c r="H257" s="7" t="s">
        <v>386</v>
      </c>
      <c r="I257" s="7" t="s">
        <v>387</v>
      </c>
      <c r="J257" s="10" t="s">
        <v>22</v>
      </c>
      <c r="K257" s="11">
        <v>399917.36</v>
      </c>
      <c r="L257" s="11">
        <v>8400</v>
      </c>
      <c r="M257" s="7" t="s">
        <v>352</v>
      </c>
    </row>
    <row r="258" ht="21" customHeight="1" spans="1:13">
      <c r="A258" s="7"/>
      <c r="B258" s="8">
        <v>45576</v>
      </c>
      <c r="C258" s="7" t="s">
        <v>13</v>
      </c>
      <c r="D258" s="7" t="s">
        <v>383</v>
      </c>
      <c r="E258" s="7" t="s">
        <v>384</v>
      </c>
      <c r="F258" s="7" t="s">
        <v>385</v>
      </c>
      <c r="G258" s="7" t="s">
        <v>17</v>
      </c>
      <c r="H258" s="7" t="s">
        <v>386</v>
      </c>
      <c r="I258" s="7" t="s">
        <v>387</v>
      </c>
      <c r="J258" s="10" t="s">
        <v>24</v>
      </c>
      <c r="K258" s="11">
        <v>3739436</v>
      </c>
      <c r="L258" s="11">
        <v>0</v>
      </c>
      <c r="M258" s="7" t="s">
        <v>352</v>
      </c>
    </row>
    <row r="259" ht="14" customHeight="1" spans="1:13">
      <c r="A259" s="7">
        <f>COUNTA(A$1:A258)</f>
        <v>73</v>
      </c>
      <c r="B259" s="8">
        <v>45579</v>
      </c>
      <c r="C259" s="7" t="s">
        <v>13</v>
      </c>
      <c r="D259" s="7" t="s">
        <v>388</v>
      </c>
      <c r="E259" s="7" t="s">
        <v>389</v>
      </c>
      <c r="F259" s="7" t="s">
        <v>390</v>
      </c>
      <c r="G259" s="7" t="s">
        <v>17</v>
      </c>
      <c r="H259" s="7" t="s">
        <v>391</v>
      </c>
      <c r="I259" s="7" t="s">
        <v>392</v>
      </c>
      <c r="J259" s="10" t="s">
        <v>31</v>
      </c>
      <c r="K259" s="11">
        <v>31564.07</v>
      </c>
      <c r="L259" s="11">
        <v>0</v>
      </c>
      <c r="M259" s="7" t="s">
        <v>352</v>
      </c>
    </row>
    <row r="260" ht="14" customHeight="1" spans="1:13">
      <c r="A260" s="7"/>
      <c r="B260" s="8">
        <v>45576</v>
      </c>
      <c r="C260" s="7" t="s">
        <v>13</v>
      </c>
      <c r="D260" s="7" t="s">
        <v>388</v>
      </c>
      <c r="E260" s="7" t="s">
        <v>389</v>
      </c>
      <c r="F260" s="7" t="s">
        <v>390</v>
      </c>
      <c r="G260" s="7" t="s">
        <v>17</v>
      </c>
      <c r="H260" s="7" t="s">
        <v>391</v>
      </c>
      <c r="I260" s="7" t="s">
        <v>392</v>
      </c>
      <c r="J260" s="10" t="s">
        <v>37</v>
      </c>
      <c r="K260" s="11">
        <v>842882.01</v>
      </c>
      <c r="L260" s="11">
        <v>0</v>
      </c>
      <c r="M260" s="7" t="s">
        <v>352</v>
      </c>
    </row>
    <row r="261" ht="14" customHeight="1" spans="1:13">
      <c r="A261" s="7"/>
      <c r="B261" s="8">
        <v>45576</v>
      </c>
      <c r="C261" s="7" t="s">
        <v>13</v>
      </c>
      <c r="D261" s="7" t="s">
        <v>388</v>
      </c>
      <c r="E261" s="7" t="s">
        <v>389</v>
      </c>
      <c r="F261" s="7" t="s">
        <v>390</v>
      </c>
      <c r="G261" s="7" t="s">
        <v>17</v>
      </c>
      <c r="H261" s="7" t="s">
        <v>391</v>
      </c>
      <c r="I261" s="7" t="s">
        <v>392</v>
      </c>
      <c r="J261" s="10" t="s">
        <v>20</v>
      </c>
      <c r="K261" s="11">
        <v>1578.2</v>
      </c>
      <c r="L261" s="11">
        <v>0</v>
      </c>
      <c r="M261" s="7" t="s">
        <v>352</v>
      </c>
    </row>
    <row r="262" ht="14" customHeight="1" spans="1:13">
      <c r="A262" s="7"/>
      <c r="B262" s="8">
        <v>45576</v>
      </c>
      <c r="C262" s="7" t="s">
        <v>13</v>
      </c>
      <c r="D262" s="7" t="s">
        <v>388</v>
      </c>
      <c r="E262" s="7" t="s">
        <v>389</v>
      </c>
      <c r="F262" s="7" t="s">
        <v>390</v>
      </c>
      <c r="G262" s="7" t="s">
        <v>17</v>
      </c>
      <c r="H262" s="7" t="s">
        <v>391</v>
      </c>
      <c r="I262" s="7" t="s">
        <v>392</v>
      </c>
      <c r="J262" s="10" t="s">
        <v>22</v>
      </c>
      <c r="K262" s="11">
        <v>353.7</v>
      </c>
      <c r="L262" s="11">
        <v>0</v>
      </c>
      <c r="M262" s="7" t="s">
        <v>352</v>
      </c>
    </row>
    <row r="263" ht="14" customHeight="1" spans="1:13">
      <c r="A263" s="7"/>
      <c r="B263" s="8">
        <v>45576</v>
      </c>
      <c r="C263" s="7" t="s">
        <v>13</v>
      </c>
      <c r="D263" s="7" t="s">
        <v>388</v>
      </c>
      <c r="E263" s="7" t="s">
        <v>389</v>
      </c>
      <c r="F263" s="7" t="s">
        <v>390</v>
      </c>
      <c r="G263" s="7" t="s">
        <v>17</v>
      </c>
      <c r="H263" s="7" t="s">
        <v>391</v>
      </c>
      <c r="I263" s="7" t="s">
        <v>392</v>
      </c>
      <c r="J263" s="10" t="s">
        <v>23</v>
      </c>
      <c r="K263" s="11">
        <v>32115.78</v>
      </c>
      <c r="L263" s="11">
        <v>14.03</v>
      </c>
      <c r="M263" s="7" t="s">
        <v>352</v>
      </c>
    </row>
    <row r="264" ht="14" customHeight="1" spans="1:13">
      <c r="A264" s="7"/>
      <c r="B264" s="8">
        <v>45576</v>
      </c>
      <c r="C264" s="7" t="s">
        <v>13</v>
      </c>
      <c r="D264" s="7" t="s">
        <v>388</v>
      </c>
      <c r="E264" s="7" t="s">
        <v>389</v>
      </c>
      <c r="F264" s="7" t="s">
        <v>390</v>
      </c>
      <c r="G264" s="7" t="s">
        <v>17</v>
      </c>
      <c r="H264" s="7" t="s">
        <v>391</v>
      </c>
      <c r="I264" s="7" t="s">
        <v>392</v>
      </c>
      <c r="J264" s="10" t="s">
        <v>24</v>
      </c>
      <c r="K264" s="11">
        <v>46449.28</v>
      </c>
      <c r="L264" s="11">
        <v>0</v>
      </c>
      <c r="M264" s="7" t="s">
        <v>352</v>
      </c>
    </row>
    <row r="265" ht="14" customHeight="1" spans="1:13">
      <c r="A265" s="7"/>
      <c r="B265" s="8">
        <v>45576</v>
      </c>
      <c r="C265" s="7" t="s">
        <v>13</v>
      </c>
      <c r="D265" s="7" t="s">
        <v>388</v>
      </c>
      <c r="E265" s="7" t="s">
        <v>389</v>
      </c>
      <c r="F265" s="7" t="s">
        <v>390</v>
      </c>
      <c r="G265" s="7" t="s">
        <v>17</v>
      </c>
      <c r="H265" s="7" t="s">
        <v>391</v>
      </c>
      <c r="I265" s="7" t="s">
        <v>392</v>
      </c>
      <c r="J265" s="10" t="s">
        <v>25</v>
      </c>
      <c r="K265" s="11">
        <v>2388474.28</v>
      </c>
      <c r="L265" s="11">
        <v>0</v>
      </c>
      <c r="M265" s="7" t="s">
        <v>352</v>
      </c>
    </row>
    <row r="266" ht="14" customHeight="1" spans="1:13">
      <c r="A266" s="7">
        <f>COUNTA(A$1:A265)</f>
        <v>74</v>
      </c>
      <c r="B266" s="8">
        <v>45579</v>
      </c>
      <c r="C266" s="7" t="s">
        <v>13</v>
      </c>
      <c r="D266" s="7" t="s">
        <v>393</v>
      </c>
      <c r="E266" s="7" t="s">
        <v>394</v>
      </c>
      <c r="F266" s="7" t="s">
        <v>395</v>
      </c>
      <c r="G266" s="7" t="s">
        <v>17</v>
      </c>
      <c r="H266" s="7" t="s">
        <v>396</v>
      </c>
      <c r="I266" s="7" t="s">
        <v>397</v>
      </c>
      <c r="J266" s="10" t="s">
        <v>37</v>
      </c>
      <c r="K266" s="11">
        <v>2264879.9</v>
      </c>
      <c r="L266" s="11">
        <v>0</v>
      </c>
      <c r="M266" s="7" t="s">
        <v>352</v>
      </c>
    </row>
    <row r="267" ht="14" customHeight="1" spans="1:13">
      <c r="A267" s="7"/>
      <c r="B267" s="8">
        <v>45576</v>
      </c>
      <c r="C267" s="7" t="s">
        <v>13</v>
      </c>
      <c r="D267" s="7" t="s">
        <v>393</v>
      </c>
      <c r="E267" s="7" t="s">
        <v>394</v>
      </c>
      <c r="F267" s="7" t="s">
        <v>395</v>
      </c>
      <c r="G267" s="7" t="s">
        <v>17</v>
      </c>
      <c r="H267" s="7" t="s">
        <v>396</v>
      </c>
      <c r="I267" s="7" t="s">
        <v>397</v>
      </c>
      <c r="J267" s="10" t="s">
        <v>23</v>
      </c>
      <c r="K267" s="11">
        <v>1077.01</v>
      </c>
      <c r="L267" s="11">
        <v>1077.01</v>
      </c>
      <c r="M267" s="7" t="s">
        <v>352</v>
      </c>
    </row>
    <row r="268" ht="14" customHeight="1" spans="1:13">
      <c r="A268" s="7"/>
      <c r="B268" s="8">
        <v>45576</v>
      </c>
      <c r="C268" s="7" t="s">
        <v>13</v>
      </c>
      <c r="D268" s="7" t="s">
        <v>393</v>
      </c>
      <c r="E268" s="7" t="s">
        <v>394</v>
      </c>
      <c r="F268" s="7" t="s">
        <v>395</v>
      </c>
      <c r="G268" s="7" t="s">
        <v>17</v>
      </c>
      <c r="H268" s="7" t="s">
        <v>396</v>
      </c>
      <c r="I268" s="7" t="s">
        <v>397</v>
      </c>
      <c r="J268" s="10" t="s">
        <v>24</v>
      </c>
      <c r="K268" s="11">
        <v>492567.48</v>
      </c>
      <c r="L268" s="11">
        <v>0</v>
      </c>
      <c r="M268" s="7" t="s">
        <v>352</v>
      </c>
    </row>
    <row r="269" ht="14" customHeight="1" spans="1:13">
      <c r="A269" s="7"/>
      <c r="B269" s="8">
        <v>45576</v>
      </c>
      <c r="C269" s="7" t="s">
        <v>13</v>
      </c>
      <c r="D269" s="7" t="s">
        <v>393</v>
      </c>
      <c r="E269" s="7" t="s">
        <v>394</v>
      </c>
      <c r="F269" s="7" t="s">
        <v>395</v>
      </c>
      <c r="G269" s="7" t="s">
        <v>17</v>
      </c>
      <c r="H269" s="7" t="s">
        <v>396</v>
      </c>
      <c r="I269" s="7" t="s">
        <v>397</v>
      </c>
      <c r="J269" s="10" t="s">
        <v>25</v>
      </c>
      <c r="K269" s="11">
        <v>172321.53</v>
      </c>
      <c r="L269" s="11">
        <v>0</v>
      </c>
      <c r="M269" s="7" t="s">
        <v>352</v>
      </c>
    </row>
    <row r="270" ht="14" customHeight="1" spans="1:13">
      <c r="A270" s="7">
        <f>COUNTA(A$1:A269)</f>
        <v>75</v>
      </c>
      <c r="B270" s="8">
        <v>45579</v>
      </c>
      <c r="C270" s="7" t="s">
        <v>13</v>
      </c>
      <c r="D270" s="7" t="s">
        <v>398</v>
      </c>
      <c r="E270" s="7" t="s">
        <v>399</v>
      </c>
      <c r="F270" s="7" t="s">
        <v>400</v>
      </c>
      <c r="G270" s="7" t="s">
        <v>17</v>
      </c>
      <c r="H270" s="7" t="s">
        <v>401</v>
      </c>
      <c r="I270" s="7" t="s">
        <v>402</v>
      </c>
      <c r="J270" s="10" t="s">
        <v>31</v>
      </c>
      <c r="K270" s="11">
        <v>1768560.85</v>
      </c>
      <c r="L270" s="11">
        <v>0</v>
      </c>
      <c r="M270" s="7" t="s">
        <v>403</v>
      </c>
    </row>
    <row r="271" ht="14" customHeight="1" spans="1:13">
      <c r="A271" s="7"/>
      <c r="B271" s="8">
        <v>45576</v>
      </c>
      <c r="C271" s="7" t="s">
        <v>13</v>
      </c>
      <c r="D271" s="7" t="s">
        <v>398</v>
      </c>
      <c r="E271" s="7" t="s">
        <v>399</v>
      </c>
      <c r="F271" s="7" t="s">
        <v>400</v>
      </c>
      <c r="G271" s="7" t="s">
        <v>17</v>
      </c>
      <c r="H271" s="7" t="s">
        <v>401</v>
      </c>
      <c r="I271" s="7" t="s">
        <v>402</v>
      </c>
      <c r="J271" s="10" t="s">
        <v>20</v>
      </c>
      <c r="K271" s="11">
        <v>88428.04</v>
      </c>
      <c r="L271" s="11">
        <v>0</v>
      </c>
      <c r="M271" s="7" t="s">
        <v>403</v>
      </c>
    </row>
    <row r="272" ht="14" customHeight="1" spans="1:13">
      <c r="A272" s="7"/>
      <c r="B272" s="8">
        <v>45576</v>
      </c>
      <c r="C272" s="7" t="s">
        <v>13</v>
      </c>
      <c r="D272" s="7" t="s">
        <v>398</v>
      </c>
      <c r="E272" s="7" t="s">
        <v>399</v>
      </c>
      <c r="F272" s="7" t="s">
        <v>400</v>
      </c>
      <c r="G272" s="7" t="s">
        <v>17</v>
      </c>
      <c r="H272" s="7" t="s">
        <v>401</v>
      </c>
      <c r="I272" s="7" t="s">
        <v>402</v>
      </c>
      <c r="J272" s="10" t="s">
        <v>23</v>
      </c>
      <c r="K272" s="11">
        <v>17685.6</v>
      </c>
      <c r="L272" s="11">
        <v>0</v>
      </c>
      <c r="M272" s="7" t="s">
        <v>403</v>
      </c>
    </row>
    <row r="273" ht="14" customHeight="1" spans="1:13">
      <c r="A273" s="7"/>
      <c r="B273" s="8">
        <v>45576</v>
      </c>
      <c r="C273" s="7" t="s">
        <v>13</v>
      </c>
      <c r="D273" s="7" t="s">
        <v>398</v>
      </c>
      <c r="E273" s="7" t="s">
        <v>399</v>
      </c>
      <c r="F273" s="7" t="s">
        <v>400</v>
      </c>
      <c r="G273" s="7" t="s">
        <v>17</v>
      </c>
      <c r="H273" s="7" t="s">
        <v>401</v>
      </c>
      <c r="I273" s="7" t="s">
        <v>402</v>
      </c>
      <c r="J273" s="10" t="s">
        <v>25</v>
      </c>
      <c r="K273" s="11">
        <v>1892975.96</v>
      </c>
      <c r="L273" s="11">
        <v>0</v>
      </c>
      <c r="M273" s="7" t="s">
        <v>403</v>
      </c>
    </row>
    <row r="274" ht="24" customHeight="1" spans="1:13">
      <c r="A274" s="7">
        <f>COUNTA(A$1:A273)</f>
        <v>76</v>
      </c>
      <c r="B274" s="8">
        <v>45579</v>
      </c>
      <c r="C274" s="7" t="s">
        <v>13</v>
      </c>
      <c r="D274" s="7" t="s">
        <v>404</v>
      </c>
      <c r="E274" s="7" t="s">
        <v>405</v>
      </c>
      <c r="F274" s="7" t="s">
        <v>406</v>
      </c>
      <c r="G274" s="7" t="s">
        <v>17</v>
      </c>
      <c r="H274" s="7" t="s">
        <v>407</v>
      </c>
      <c r="I274" s="7" t="s">
        <v>408</v>
      </c>
      <c r="J274" s="10" t="s">
        <v>225</v>
      </c>
      <c r="K274" s="11">
        <v>5041630</v>
      </c>
      <c r="L274" s="11">
        <v>0</v>
      </c>
      <c r="M274" s="7" t="s">
        <v>403</v>
      </c>
    </row>
    <row r="275" ht="24" customHeight="1" spans="1:13">
      <c r="A275" s="7">
        <f>COUNTA(A$1:A274)</f>
        <v>77</v>
      </c>
      <c r="B275" s="8">
        <v>45579</v>
      </c>
      <c r="C275" s="7" t="s">
        <v>13</v>
      </c>
      <c r="D275" s="7" t="s">
        <v>409</v>
      </c>
      <c r="E275" s="7" t="s">
        <v>410</v>
      </c>
      <c r="F275" s="7" t="s">
        <v>411</v>
      </c>
      <c r="G275" s="7" t="s">
        <v>17</v>
      </c>
      <c r="H275" s="7" t="s">
        <v>412</v>
      </c>
      <c r="I275" s="7" t="s">
        <v>413</v>
      </c>
      <c r="J275" s="10" t="s">
        <v>37</v>
      </c>
      <c r="K275" s="11">
        <v>10125545.04</v>
      </c>
      <c r="L275" s="11">
        <v>0</v>
      </c>
      <c r="M275" s="7" t="s">
        <v>403</v>
      </c>
    </row>
    <row r="276" ht="14" customHeight="1" spans="1:13">
      <c r="A276" s="7">
        <f>COUNTA(A$1:A275)</f>
        <v>78</v>
      </c>
      <c r="B276" s="8">
        <v>45579</v>
      </c>
      <c r="C276" s="7" t="s">
        <v>13</v>
      </c>
      <c r="D276" s="7" t="s">
        <v>414</v>
      </c>
      <c r="E276" s="7" t="s">
        <v>415</v>
      </c>
      <c r="F276" s="7" t="s">
        <v>416</v>
      </c>
      <c r="G276" s="7" t="s">
        <v>17</v>
      </c>
      <c r="H276" s="7" t="s">
        <v>417</v>
      </c>
      <c r="I276" s="7" t="s">
        <v>418</v>
      </c>
      <c r="J276" s="10" t="s">
        <v>31</v>
      </c>
      <c r="K276" s="11">
        <v>1248183.15</v>
      </c>
      <c r="L276" s="11">
        <v>0</v>
      </c>
      <c r="M276" s="7" t="s">
        <v>403</v>
      </c>
    </row>
    <row r="277" ht="14" customHeight="1" spans="1:13">
      <c r="A277" s="7"/>
      <c r="B277" s="8">
        <v>45576</v>
      </c>
      <c r="C277" s="7" t="s">
        <v>13</v>
      </c>
      <c r="D277" s="7" t="s">
        <v>414</v>
      </c>
      <c r="E277" s="7" t="s">
        <v>415</v>
      </c>
      <c r="F277" s="7" t="s">
        <v>416</v>
      </c>
      <c r="G277" s="7" t="s">
        <v>17</v>
      </c>
      <c r="H277" s="7" t="s">
        <v>417</v>
      </c>
      <c r="I277" s="7" t="s">
        <v>418</v>
      </c>
      <c r="J277" s="10" t="s">
        <v>20</v>
      </c>
      <c r="K277" s="11">
        <v>50527.43</v>
      </c>
      <c r="L277" s="11">
        <v>0</v>
      </c>
      <c r="M277" s="7" t="s">
        <v>403</v>
      </c>
    </row>
    <row r="278" ht="14" customHeight="1" spans="1:13">
      <c r="A278" s="7"/>
      <c r="B278" s="8">
        <v>45576</v>
      </c>
      <c r="C278" s="7" t="s">
        <v>13</v>
      </c>
      <c r="D278" s="7" t="s">
        <v>414</v>
      </c>
      <c r="E278" s="7" t="s">
        <v>415</v>
      </c>
      <c r="F278" s="7" t="s">
        <v>416</v>
      </c>
      <c r="G278" s="7" t="s">
        <v>17</v>
      </c>
      <c r="H278" s="7" t="s">
        <v>417</v>
      </c>
      <c r="I278" s="7" t="s">
        <v>418</v>
      </c>
      <c r="J278" s="10" t="s">
        <v>22</v>
      </c>
      <c r="K278" s="11">
        <v>341452.25</v>
      </c>
      <c r="L278" s="11">
        <v>0</v>
      </c>
      <c r="M278" s="7" t="s">
        <v>403</v>
      </c>
    </row>
    <row r="279" ht="14" customHeight="1" spans="1:13">
      <c r="A279" s="7"/>
      <c r="B279" s="8">
        <v>45576</v>
      </c>
      <c r="C279" s="7" t="s">
        <v>13</v>
      </c>
      <c r="D279" s="7" t="s">
        <v>414</v>
      </c>
      <c r="E279" s="7" t="s">
        <v>415</v>
      </c>
      <c r="F279" s="7" t="s">
        <v>416</v>
      </c>
      <c r="G279" s="7" t="s">
        <v>17</v>
      </c>
      <c r="H279" s="7" t="s">
        <v>417</v>
      </c>
      <c r="I279" s="7" t="s">
        <v>418</v>
      </c>
      <c r="J279" s="10" t="s">
        <v>23</v>
      </c>
      <c r="K279" s="11">
        <v>7576.96</v>
      </c>
      <c r="L279" s="11">
        <v>0</v>
      </c>
      <c r="M279" s="7" t="s">
        <v>403</v>
      </c>
    </row>
    <row r="280" ht="14" customHeight="1" spans="1:13">
      <c r="A280" s="7"/>
      <c r="B280" s="8">
        <v>45576</v>
      </c>
      <c r="C280" s="7" t="s">
        <v>13</v>
      </c>
      <c r="D280" s="7" t="s">
        <v>414</v>
      </c>
      <c r="E280" s="7" t="s">
        <v>415</v>
      </c>
      <c r="F280" s="7" t="s">
        <v>416</v>
      </c>
      <c r="G280" s="7" t="s">
        <v>17</v>
      </c>
      <c r="H280" s="7" t="s">
        <v>417</v>
      </c>
      <c r="I280" s="7" t="s">
        <v>418</v>
      </c>
      <c r="J280" s="10" t="s">
        <v>24</v>
      </c>
      <c r="K280" s="11">
        <v>76534</v>
      </c>
      <c r="L280" s="11">
        <v>0</v>
      </c>
      <c r="M280" s="7" t="s">
        <v>403</v>
      </c>
    </row>
    <row r="281" ht="14" customHeight="1" spans="1:13">
      <c r="A281" s="7"/>
      <c r="B281" s="8">
        <v>45576</v>
      </c>
      <c r="C281" s="7" t="s">
        <v>13</v>
      </c>
      <c r="D281" s="7" t="s">
        <v>414</v>
      </c>
      <c r="E281" s="7" t="s">
        <v>415</v>
      </c>
      <c r="F281" s="7" t="s">
        <v>416</v>
      </c>
      <c r="G281" s="7" t="s">
        <v>17</v>
      </c>
      <c r="H281" s="7" t="s">
        <v>417</v>
      </c>
      <c r="I281" s="7" t="s">
        <v>418</v>
      </c>
      <c r="J281" s="10" t="s">
        <v>25</v>
      </c>
      <c r="K281" s="11">
        <v>284400.3</v>
      </c>
      <c r="L281" s="11">
        <v>0</v>
      </c>
      <c r="M281" s="7" t="s">
        <v>403</v>
      </c>
    </row>
    <row r="282" ht="14" customHeight="1" spans="1:13">
      <c r="A282" s="7">
        <f>COUNTA(A$1:A281)</f>
        <v>79</v>
      </c>
      <c r="B282" s="8">
        <v>45579</v>
      </c>
      <c r="C282" s="7" t="s">
        <v>13</v>
      </c>
      <c r="D282" s="7" t="s">
        <v>419</v>
      </c>
      <c r="E282" s="7" t="s">
        <v>420</v>
      </c>
      <c r="F282" s="7" t="s">
        <v>421</v>
      </c>
      <c r="G282" s="7" t="s">
        <v>17</v>
      </c>
      <c r="H282" s="7" t="s">
        <v>422</v>
      </c>
      <c r="I282" s="7" t="s">
        <v>423</v>
      </c>
      <c r="J282" s="10" t="s">
        <v>22</v>
      </c>
      <c r="K282" s="11">
        <v>2025840.78</v>
      </c>
      <c r="L282" s="11">
        <v>0</v>
      </c>
      <c r="M282" s="7" t="s">
        <v>403</v>
      </c>
    </row>
    <row r="283" ht="14" customHeight="1" spans="1:13">
      <c r="A283" s="7"/>
      <c r="B283" s="8">
        <v>45576</v>
      </c>
      <c r="C283" s="7" t="s">
        <v>13</v>
      </c>
      <c r="D283" s="7" t="s">
        <v>419</v>
      </c>
      <c r="E283" s="7" t="s">
        <v>420</v>
      </c>
      <c r="F283" s="7" t="s">
        <v>421</v>
      </c>
      <c r="G283" s="7" t="s">
        <v>17</v>
      </c>
      <c r="H283" s="7" t="s">
        <v>422</v>
      </c>
      <c r="I283" s="7" t="s">
        <v>423</v>
      </c>
      <c r="J283" s="10" t="s">
        <v>24</v>
      </c>
      <c r="K283" s="11">
        <v>1853424.61</v>
      </c>
      <c r="L283" s="11">
        <v>0</v>
      </c>
      <c r="M283" s="7" t="s">
        <v>403</v>
      </c>
    </row>
    <row r="284" ht="24" customHeight="1" spans="1:13">
      <c r="A284" s="7">
        <f>COUNTA(A$1:A283)</f>
        <v>80</v>
      </c>
      <c r="B284" s="8">
        <v>45579</v>
      </c>
      <c r="C284" s="7" t="s">
        <v>13</v>
      </c>
      <c r="D284" s="7" t="s">
        <v>424</v>
      </c>
      <c r="E284" s="7" t="s">
        <v>425</v>
      </c>
      <c r="F284" s="7" t="s">
        <v>426</v>
      </c>
      <c r="G284" s="7" t="s">
        <v>17</v>
      </c>
      <c r="H284" s="7" t="s">
        <v>427</v>
      </c>
      <c r="I284" s="7" t="s">
        <v>428</v>
      </c>
      <c r="J284" s="10" t="s">
        <v>25</v>
      </c>
      <c r="K284" s="11">
        <v>4677898.32</v>
      </c>
      <c r="L284" s="11">
        <v>4677898.32</v>
      </c>
      <c r="M284" s="7" t="s">
        <v>403</v>
      </c>
    </row>
    <row r="285" ht="14" customHeight="1" spans="1:13">
      <c r="A285" s="7">
        <f>COUNTA(A$1:A284)</f>
        <v>81</v>
      </c>
      <c r="B285" s="8">
        <v>45579</v>
      </c>
      <c r="C285" s="7" t="s">
        <v>13</v>
      </c>
      <c r="D285" s="7" t="s">
        <v>429</v>
      </c>
      <c r="E285" s="7" t="s">
        <v>430</v>
      </c>
      <c r="F285" s="7" t="s">
        <v>431</v>
      </c>
      <c r="G285" s="7" t="s">
        <v>17</v>
      </c>
      <c r="H285" s="7" t="s">
        <v>432</v>
      </c>
      <c r="I285" s="7" t="s">
        <v>433</v>
      </c>
      <c r="J285" s="10" t="s">
        <v>22</v>
      </c>
      <c r="K285" s="11">
        <v>1507450.22</v>
      </c>
      <c r="L285" s="11">
        <v>1319123.12</v>
      </c>
      <c r="M285" s="7" t="s">
        <v>434</v>
      </c>
    </row>
    <row r="286" ht="14" customHeight="1" spans="1:13">
      <c r="A286" s="7"/>
      <c r="B286" s="8">
        <v>45576</v>
      </c>
      <c r="C286" s="7" t="s">
        <v>13</v>
      </c>
      <c r="D286" s="7" t="s">
        <v>429</v>
      </c>
      <c r="E286" s="7" t="s">
        <v>430</v>
      </c>
      <c r="F286" s="7" t="s">
        <v>431</v>
      </c>
      <c r="G286" s="7" t="s">
        <v>17</v>
      </c>
      <c r="H286" s="7" t="s">
        <v>432</v>
      </c>
      <c r="I286" s="7" t="s">
        <v>433</v>
      </c>
      <c r="J286" s="10" t="s">
        <v>24</v>
      </c>
      <c r="K286" s="11">
        <v>861296</v>
      </c>
      <c r="L286" s="11">
        <v>753634</v>
      </c>
      <c r="M286" s="7" t="s">
        <v>434</v>
      </c>
    </row>
    <row r="287" ht="14" customHeight="1" spans="1:13">
      <c r="A287" s="7">
        <f>COUNTA(A$1:A286)</f>
        <v>82</v>
      </c>
      <c r="B287" s="8">
        <v>45579</v>
      </c>
      <c r="C287" s="7" t="s">
        <v>13</v>
      </c>
      <c r="D287" s="7" t="s">
        <v>435</v>
      </c>
      <c r="E287" s="7" t="s">
        <v>436</v>
      </c>
      <c r="F287" s="7" t="s">
        <v>437</v>
      </c>
      <c r="G287" s="7" t="s">
        <v>17</v>
      </c>
      <c r="H287" s="7" t="s">
        <v>438</v>
      </c>
      <c r="I287" s="7" t="s">
        <v>439</v>
      </c>
      <c r="J287" s="10" t="s">
        <v>22</v>
      </c>
      <c r="K287" s="11">
        <v>2861559.8</v>
      </c>
      <c r="L287" s="11">
        <v>2861559.8</v>
      </c>
      <c r="M287" s="7" t="s">
        <v>434</v>
      </c>
    </row>
    <row r="288" ht="14" customHeight="1" spans="1:13">
      <c r="A288" s="7"/>
      <c r="B288" s="8">
        <v>45576</v>
      </c>
      <c r="C288" s="7" t="s">
        <v>13</v>
      </c>
      <c r="D288" s="7" t="s">
        <v>435</v>
      </c>
      <c r="E288" s="7" t="s">
        <v>436</v>
      </c>
      <c r="F288" s="7" t="s">
        <v>437</v>
      </c>
      <c r="G288" s="7" t="s">
        <v>17</v>
      </c>
      <c r="H288" s="7" t="s">
        <v>438</v>
      </c>
      <c r="I288" s="7" t="s">
        <v>439</v>
      </c>
      <c r="J288" s="10" t="s">
        <v>24</v>
      </c>
      <c r="K288" s="11">
        <v>1767681.13</v>
      </c>
      <c r="L288" s="11">
        <v>1767681.13</v>
      </c>
      <c r="M288" s="7" t="s">
        <v>434</v>
      </c>
    </row>
    <row r="289" ht="14" customHeight="1" spans="1:13">
      <c r="A289" s="7">
        <f>COUNTA(A$1:A288)</f>
        <v>83</v>
      </c>
      <c r="B289" s="8">
        <v>45579</v>
      </c>
      <c r="C289" s="7" t="s">
        <v>13</v>
      </c>
      <c r="D289" s="7" t="s">
        <v>440</v>
      </c>
      <c r="E289" s="7" t="s">
        <v>441</v>
      </c>
      <c r="F289" s="7" t="s">
        <v>442</v>
      </c>
      <c r="G289" s="7" t="s">
        <v>17</v>
      </c>
      <c r="H289" s="7" t="s">
        <v>443</v>
      </c>
      <c r="I289" s="7" t="s">
        <v>444</v>
      </c>
      <c r="J289" s="10" t="s">
        <v>31</v>
      </c>
      <c r="K289" s="11">
        <v>4052318.48</v>
      </c>
      <c r="L289" s="11">
        <v>4052318.48</v>
      </c>
      <c r="M289" s="7" t="s">
        <v>434</v>
      </c>
    </row>
    <row r="290" ht="14" customHeight="1" spans="1:13">
      <c r="A290" s="7"/>
      <c r="B290" s="8">
        <v>45576</v>
      </c>
      <c r="C290" s="7" t="s">
        <v>13</v>
      </c>
      <c r="D290" s="7" t="s">
        <v>440</v>
      </c>
      <c r="E290" s="7" t="s">
        <v>441</v>
      </c>
      <c r="F290" s="7" t="s">
        <v>442</v>
      </c>
      <c r="G290" s="7" t="s">
        <v>17</v>
      </c>
      <c r="H290" s="7" t="s">
        <v>443</v>
      </c>
      <c r="I290" s="7" t="s">
        <v>444</v>
      </c>
      <c r="J290" s="10" t="s">
        <v>20</v>
      </c>
      <c r="K290" s="11">
        <v>204012.42</v>
      </c>
      <c r="L290" s="11">
        <v>204012.42</v>
      </c>
      <c r="M290" s="7" t="s">
        <v>434</v>
      </c>
    </row>
    <row r="291" ht="14" customHeight="1" spans="1:13">
      <c r="A291" s="7">
        <f>COUNTA(A$1:A290)</f>
        <v>84</v>
      </c>
      <c r="B291" s="8">
        <v>45579</v>
      </c>
      <c r="C291" s="7" t="s">
        <v>13</v>
      </c>
      <c r="D291" s="7" t="s">
        <v>445</v>
      </c>
      <c r="E291" s="7" t="s">
        <v>446</v>
      </c>
      <c r="F291" s="7" t="s">
        <v>447</v>
      </c>
      <c r="G291" s="7" t="s">
        <v>17</v>
      </c>
      <c r="H291" s="7" t="s">
        <v>448</v>
      </c>
      <c r="I291" s="7" t="s">
        <v>449</v>
      </c>
      <c r="J291" s="10" t="s">
        <v>31</v>
      </c>
      <c r="K291" s="11">
        <v>185465.53</v>
      </c>
      <c r="L291" s="11">
        <v>253.97</v>
      </c>
      <c r="M291" s="7" t="s">
        <v>434</v>
      </c>
    </row>
    <row r="292" ht="14" customHeight="1" spans="1:13">
      <c r="A292" s="7"/>
      <c r="B292" s="8">
        <v>45576</v>
      </c>
      <c r="C292" s="7" t="s">
        <v>13</v>
      </c>
      <c r="D292" s="7" t="s">
        <v>445</v>
      </c>
      <c r="E292" s="7" t="s">
        <v>446</v>
      </c>
      <c r="F292" s="7" t="s">
        <v>447</v>
      </c>
      <c r="G292" s="7" t="s">
        <v>17</v>
      </c>
      <c r="H292" s="7" t="s">
        <v>448</v>
      </c>
      <c r="I292" s="7" t="s">
        <v>449</v>
      </c>
      <c r="J292" s="10" t="s">
        <v>20</v>
      </c>
      <c r="K292" s="11">
        <v>12.7</v>
      </c>
      <c r="L292" s="11">
        <v>12.7</v>
      </c>
      <c r="M292" s="7" t="s">
        <v>434</v>
      </c>
    </row>
    <row r="293" ht="14" customHeight="1" spans="1:13">
      <c r="A293" s="7"/>
      <c r="B293" s="8">
        <v>45576</v>
      </c>
      <c r="C293" s="7" t="s">
        <v>13</v>
      </c>
      <c r="D293" s="7" t="s">
        <v>445</v>
      </c>
      <c r="E293" s="7" t="s">
        <v>446</v>
      </c>
      <c r="F293" s="7" t="s">
        <v>447</v>
      </c>
      <c r="G293" s="7" t="s">
        <v>17</v>
      </c>
      <c r="H293" s="7" t="s">
        <v>448</v>
      </c>
      <c r="I293" s="7" t="s">
        <v>449</v>
      </c>
      <c r="J293" s="10" t="s">
        <v>25</v>
      </c>
      <c r="K293" s="11">
        <v>21560667.6</v>
      </c>
      <c r="L293" s="11">
        <v>7435543.98</v>
      </c>
      <c r="M293" s="7" t="s">
        <v>434</v>
      </c>
    </row>
    <row r="294" ht="14" customHeight="1" spans="1:13">
      <c r="A294" s="7">
        <f>COUNTA(A$1:A293)</f>
        <v>85</v>
      </c>
      <c r="B294" s="8">
        <v>45579</v>
      </c>
      <c r="C294" s="7" t="s">
        <v>13</v>
      </c>
      <c r="D294" s="7" t="s">
        <v>450</v>
      </c>
      <c r="E294" s="7" t="s">
        <v>451</v>
      </c>
      <c r="F294" s="7" t="s">
        <v>447</v>
      </c>
      <c r="G294" s="7" t="s">
        <v>17</v>
      </c>
      <c r="H294" s="7" t="s">
        <v>448</v>
      </c>
      <c r="I294" s="7" t="s">
        <v>452</v>
      </c>
      <c r="J294" s="10" t="s">
        <v>31</v>
      </c>
      <c r="K294" s="11">
        <v>1470660.76</v>
      </c>
      <c r="L294" s="11">
        <v>0</v>
      </c>
      <c r="M294" s="7" t="s">
        <v>434</v>
      </c>
    </row>
    <row r="295" ht="14" customHeight="1" spans="1:13">
      <c r="A295" s="7"/>
      <c r="B295" s="8">
        <v>45576</v>
      </c>
      <c r="C295" s="7" t="s">
        <v>13</v>
      </c>
      <c r="D295" s="7" t="s">
        <v>450</v>
      </c>
      <c r="E295" s="7" t="s">
        <v>451</v>
      </c>
      <c r="F295" s="7" t="s">
        <v>447</v>
      </c>
      <c r="G295" s="7" t="s">
        <v>17</v>
      </c>
      <c r="H295" s="7" t="s">
        <v>448</v>
      </c>
      <c r="I295" s="7" t="s">
        <v>452</v>
      </c>
      <c r="J295" s="10" t="s">
        <v>20</v>
      </c>
      <c r="K295" s="11">
        <v>63259.71</v>
      </c>
      <c r="L295" s="11">
        <v>0</v>
      </c>
      <c r="M295" s="7" t="s">
        <v>434</v>
      </c>
    </row>
    <row r="296" ht="14" customHeight="1" spans="1:13">
      <c r="A296" s="7"/>
      <c r="B296" s="8">
        <v>45576</v>
      </c>
      <c r="C296" s="7" t="s">
        <v>13</v>
      </c>
      <c r="D296" s="7" t="s">
        <v>450</v>
      </c>
      <c r="E296" s="7" t="s">
        <v>451</v>
      </c>
      <c r="F296" s="7" t="s">
        <v>447</v>
      </c>
      <c r="G296" s="7" t="s">
        <v>17</v>
      </c>
      <c r="H296" s="7" t="s">
        <v>448</v>
      </c>
      <c r="I296" s="7" t="s">
        <v>452</v>
      </c>
      <c r="J296" s="10" t="s">
        <v>23</v>
      </c>
      <c r="K296" s="11">
        <v>330.71</v>
      </c>
      <c r="L296" s="11">
        <v>0</v>
      </c>
      <c r="M296" s="7" t="s">
        <v>434</v>
      </c>
    </row>
    <row r="297" ht="14" customHeight="1" spans="1:13">
      <c r="A297" s="7"/>
      <c r="B297" s="8">
        <v>45576</v>
      </c>
      <c r="C297" s="7" t="s">
        <v>13</v>
      </c>
      <c r="D297" s="7" t="s">
        <v>450</v>
      </c>
      <c r="E297" s="7" t="s">
        <v>451</v>
      </c>
      <c r="F297" s="7" t="s">
        <v>447</v>
      </c>
      <c r="G297" s="7" t="s">
        <v>17</v>
      </c>
      <c r="H297" s="7" t="s">
        <v>448</v>
      </c>
      <c r="I297" s="7" t="s">
        <v>452</v>
      </c>
      <c r="J297" s="10" t="s">
        <v>24</v>
      </c>
      <c r="K297" s="11">
        <v>4910</v>
      </c>
      <c r="L297" s="11">
        <v>0</v>
      </c>
      <c r="M297" s="7" t="s">
        <v>434</v>
      </c>
    </row>
    <row r="298" ht="14" customHeight="1" spans="1:13">
      <c r="A298" s="7"/>
      <c r="B298" s="8">
        <v>45576</v>
      </c>
      <c r="C298" s="7" t="s">
        <v>13</v>
      </c>
      <c r="D298" s="7" t="s">
        <v>450</v>
      </c>
      <c r="E298" s="7" t="s">
        <v>451</v>
      </c>
      <c r="F298" s="7" t="s">
        <v>447</v>
      </c>
      <c r="G298" s="7" t="s">
        <v>17</v>
      </c>
      <c r="H298" s="7" t="s">
        <v>448</v>
      </c>
      <c r="I298" s="7" t="s">
        <v>452</v>
      </c>
      <c r="J298" s="10" t="s">
        <v>25</v>
      </c>
      <c r="K298" s="11">
        <v>3391970.81</v>
      </c>
      <c r="L298" s="11">
        <v>4324.67</v>
      </c>
      <c r="M298" s="7" t="s">
        <v>434</v>
      </c>
    </row>
    <row r="299" ht="14" customHeight="1" spans="1:13">
      <c r="A299" s="7">
        <f>COUNTA(A$1:A298)</f>
        <v>86</v>
      </c>
      <c r="B299" s="8">
        <v>45579</v>
      </c>
      <c r="C299" s="7" t="s">
        <v>13</v>
      </c>
      <c r="D299" s="7" t="s">
        <v>453</v>
      </c>
      <c r="E299" s="7" t="s">
        <v>454</v>
      </c>
      <c r="F299" s="7" t="s">
        <v>455</v>
      </c>
      <c r="G299" s="7" t="s">
        <v>17</v>
      </c>
      <c r="H299" s="7" t="s">
        <v>456</v>
      </c>
      <c r="I299" s="7" t="s">
        <v>457</v>
      </c>
      <c r="J299" s="10" t="s">
        <v>31</v>
      </c>
      <c r="K299" s="11">
        <v>11768072.13</v>
      </c>
      <c r="L299" s="11">
        <v>6343847.39</v>
      </c>
      <c r="M299" s="7" t="s">
        <v>434</v>
      </c>
    </row>
    <row r="300" ht="14" customHeight="1" spans="1:13">
      <c r="A300" s="7"/>
      <c r="B300" s="8">
        <v>45576</v>
      </c>
      <c r="C300" s="7" t="s">
        <v>13</v>
      </c>
      <c r="D300" s="7" t="s">
        <v>453</v>
      </c>
      <c r="E300" s="7" t="s">
        <v>454</v>
      </c>
      <c r="F300" s="7" t="s">
        <v>455</v>
      </c>
      <c r="G300" s="7" t="s">
        <v>17</v>
      </c>
      <c r="H300" s="7" t="s">
        <v>456</v>
      </c>
      <c r="I300" s="7" t="s">
        <v>457</v>
      </c>
      <c r="J300" s="10" t="s">
        <v>20</v>
      </c>
      <c r="K300" s="11">
        <v>637371.05</v>
      </c>
      <c r="L300" s="11">
        <v>317192.37</v>
      </c>
      <c r="M300" s="7" t="s">
        <v>434</v>
      </c>
    </row>
    <row r="301" ht="14" customHeight="1" spans="1:13">
      <c r="A301" s="7"/>
      <c r="B301" s="8">
        <v>45576</v>
      </c>
      <c r="C301" s="7" t="s">
        <v>13</v>
      </c>
      <c r="D301" s="7" t="s">
        <v>453</v>
      </c>
      <c r="E301" s="7" t="s">
        <v>454</v>
      </c>
      <c r="F301" s="7" t="s">
        <v>455</v>
      </c>
      <c r="G301" s="7" t="s">
        <v>17</v>
      </c>
      <c r="H301" s="7" t="s">
        <v>456</v>
      </c>
      <c r="I301" s="7" t="s">
        <v>457</v>
      </c>
      <c r="J301" s="10" t="s">
        <v>22</v>
      </c>
      <c r="K301" s="11">
        <v>2963378.27</v>
      </c>
      <c r="L301" s="11">
        <v>0</v>
      </c>
      <c r="M301" s="7" t="s">
        <v>434</v>
      </c>
    </row>
    <row r="302" ht="14" customHeight="1" spans="1:13">
      <c r="A302" s="7"/>
      <c r="B302" s="8">
        <v>45576</v>
      </c>
      <c r="C302" s="7" t="s">
        <v>13</v>
      </c>
      <c r="D302" s="7" t="s">
        <v>453</v>
      </c>
      <c r="E302" s="7" t="s">
        <v>454</v>
      </c>
      <c r="F302" s="7" t="s">
        <v>455</v>
      </c>
      <c r="G302" s="7" t="s">
        <v>17</v>
      </c>
      <c r="H302" s="7" t="s">
        <v>456</v>
      </c>
      <c r="I302" s="7" t="s">
        <v>457</v>
      </c>
      <c r="J302" s="10" t="s">
        <v>24</v>
      </c>
      <c r="K302" s="11">
        <v>3839725.82</v>
      </c>
      <c r="L302" s="11">
        <v>0</v>
      </c>
      <c r="M302" s="7" t="s">
        <v>434</v>
      </c>
    </row>
    <row r="303" ht="14" customHeight="1" spans="1:13">
      <c r="A303" s="7"/>
      <c r="B303" s="8">
        <v>45576</v>
      </c>
      <c r="C303" s="7" t="s">
        <v>13</v>
      </c>
      <c r="D303" s="7" t="s">
        <v>453</v>
      </c>
      <c r="E303" s="7" t="s">
        <v>454</v>
      </c>
      <c r="F303" s="7" t="s">
        <v>455</v>
      </c>
      <c r="G303" s="7" t="s">
        <v>17</v>
      </c>
      <c r="H303" s="7" t="s">
        <v>456</v>
      </c>
      <c r="I303" s="7" t="s">
        <v>457</v>
      </c>
      <c r="J303" s="10" t="s">
        <v>214</v>
      </c>
      <c r="K303" s="11">
        <v>16843.45</v>
      </c>
      <c r="L303" s="11">
        <v>0</v>
      </c>
      <c r="M303" s="7" t="s">
        <v>434</v>
      </c>
    </row>
    <row r="304" ht="14" customHeight="1" spans="1:13">
      <c r="A304" s="7">
        <f>COUNTA(A$1:A303)</f>
        <v>87</v>
      </c>
      <c r="B304" s="8">
        <v>45579</v>
      </c>
      <c r="C304" s="7" t="s">
        <v>13</v>
      </c>
      <c r="D304" s="7" t="s">
        <v>458</v>
      </c>
      <c r="E304" s="7" t="s">
        <v>459</v>
      </c>
      <c r="F304" s="7" t="s">
        <v>460</v>
      </c>
      <c r="G304" s="7" t="s">
        <v>17</v>
      </c>
      <c r="H304" s="7" t="s">
        <v>461</v>
      </c>
      <c r="I304" s="7" t="s">
        <v>462</v>
      </c>
      <c r="J304" s="10" t="s">
        <v>31</v>
      </c>
      <c r="K304" s="11">
        <v>660694.93</v>
      </c>
      <c r="L304" s="11">
        <v>0</v>
      </c>
      <c r="M304" s="7" t="s">
        <v>463</v>
      </c>
    </row>
    <row r="305" ht="14" customHeight="1" spans="1:13">
      <c r="A305" s="7"/>
      <c r="B305" s="8">
        <v>45576</v>
      </c>
      <c r="C305" s="7" t="s">
        <v>13</v>
      </c>
      <c r="D305" s="7" t="s">
        <v>458</v>
      </c>
      <c r="E305" s="7" t="s">
        <v>459</v>
      </c>
      <c r="F305" s="7" t="s">
        <v>460</v>
      </c>
      <c r="G305" s="7" t="s">
        <v>17</v>
      </c>
      <c r="H305" s="7" t="s">
        <v>461</v>
      </c>
      <c r="I305" s="7" t="s">
        <v>462</v>
      </c>
      <c r="J305" s="10" t="s">
        <v>20</v>
      </c>
      <c r="K305" s="11">
        <v>134604.01</v>
      </c>
      <c r="L305" s="11">
        <v>0</v>
      </c>
      <c r="M305" s="7" t="s">
        <v>463</v>
      </c>
    </row>
    <row r="306" ht="14" customHeight="1" spans="1:13">
      <c r="A306" s="7"/>
      <c r="B306" s="8">
        <v>45576</v>
      </c>
      <c r="C306" s="7" t="s">
        <v>13</v>
      </c>
      <c r="D306" s="7" t="s">
        <v>458</v>
      </c>
      <c r="E306" s="7" t="s">
        <v>459</v>
      </c>
      <c r="F306" s="7" t="s">
        <v>460</v>
      </c>
      <c r="G306" s="7" t="s">
        <v>17</v>
      </c>
      <c r="H306" s="7" t="s">
        <v>461</v>
      </c>
      <c r="I306" s="7" t="s">
        <v>462</v>
      </c>
      <c r="J306" s="10" t="s">
        <v>23</v>
      </c>
      <c r="K306" s="11">
        <v>23358.74</v>
      </c>
      <c r="L306" s="11">
        <v>0</v>
      </c>
      <c r="M306" s="7" t="s">
        <v>463</v>
      </c>
    </row>
    <row r="307" ht="14" customHeight="1" spans="1:13">
      <c r="A307" s="7"/>
      <c r="B307" s="8">
        <v>45576</v>
      </c>
      <c r="C307" s="7" t="s">
        <v>13</v>
      </c>
      <c r="D307" s="7" t="s">
        <v>458</v>
      </c>
      <c r="E307" s="7" t="s">
        <v>459</v>
      </c>
      <c r="F307" s="7" t="s">
        <v>460</v>
      </c>
      <c r="G307" s="7" t="s">
        <v>17</v>
      </c>
      <c r="H307" s="7" t="s">
        <v>461</v>
      </c>
      <c r="I307" s="7" t="s">
        <v>462</v>
      </c>
      <c r="J307" s="10" t="s">
        <v>24</v>
      </c>
      <c r="K307" s="11">
        <v>73403.88</v>
      </c>
      <c r="L307" s="11">
        <v>0</v>
      </c>
      <c r="M307" s="7" t="s">
        <v>463</v>
      </c>
    </row>
    <row r="308" ht="14" customHeight="1" spans="1:13">
      <c r="A308" s="7"/>
      <c r="B308" s="8">
        <v>45576</v>
      </c>
      <c r="C308" s="7" t="s">
        <v>13</v>
      </c>
      <c r="D308" s="7" t="s">
        <v>458</v>
      </c>
      <c r="E308" s="7" t="s">
        <v>459</v>
      </c>
      <c r="F308" s="7" t="s">
        <v>460</v>
      </c>
      <c r="G308" s="7" t="s">
        <v>17</v>
      </c>
      <c r="H308" s="7" t="s">
        <v>461</v>
      </c>
      <c r="I308" s="7" t="s">
        <v>462</v>
      </c>
      <c r="J308" s="10" t="s">
        <v>25</v>
      </c>
      <c r="K308" s="11">
        <v>3439313.13</v>
      </c>
      <c r="L308" s="11">
        <v>0</v>
      </c>
      <c r="M308" s="7" t="s">
        <v>463</v>
      </c>
    </row>
    <row r="309" ht="14" customHeight="1" spans="1:13">
      <c r="A309" s="7">
        <f>COUNTA(A$1:A308)</f>
        <v>88</v>
      </c>
      <c r="B309" s="8">
        <v>45579</v>
      </c>
      <c r="C309" s="7" t="s">
        <v>13</v>
      </c>
      <c r="D309" s="7" t="s">
        <v>464</v>
      </c>
      <c r="E309" s="7" t="s">
        <v>465</v>
      </c>
      <c r="F309" s="7" t="s">
        <v>466</v>
      </c>
      <c r="G309" s="7" t="s">
        <v>17</v>
      </c>
      <c r="H309" s="7" t="s">
        <v>467</v>
      </c>
      <c r="I309" s="7" t="s">
        <v>468</v>
      </c>
      <c r="J309" s="10" t="s">
        <v>37</v>
      </c>
      <c r="K309" s="11">
        <v>2996662.75</v>
      </c>
      <c r="L309" s="11">
        <v>0</v>
      </c>
      <c r="M309" s="7" t="s">
        <v>469</v>
      </c>
    </row>
    <row r="310" ht="14" customHeight="1" spans="1:13">
      <c r="A310" s="7"/>
      <c r="B310" s="8">
        <v>45576</v>
      </c>
      <c r="C310" s="7" t="s">
        <v>13</v>
      </c>
      <c r="D310" s="7" t="s">
        <v>464</v>
      </c>
      <c r="E310" s="7" t="s">
        <v>465</v>
      </c>
      <c r="F310" s="7" t="s">
        <v>466</v>
      </c>
      <c r="G310" s="7" t="s">
        <v>17</v>
      </c>
      <c r="H310" s="7" t="s">
        <v>467</v>
      </c>
      <c r="I310" s="7" t="s">
        <v>468</v>
      </c>
      <c r="J310" s="10" t="s">
        <v>38</v>
      </c>
      <c r="K310" s="11">
        <v>1141823.07</v>
      </c>
      <c r="L310" s="11">
        <v>0</v>
      </c>
      <c r="M310" s="7" t="s">
        <v>469</v>
      </c>
    </row>
    <row r="311" ht="14" customHeight="1" spans="1:13">
      <c r="A311" s="7">
        <f>COUNTA(A$1:A310)</f>
        <v>89</v>
      </c>
      <c r="B311" s="8">
        <v>45579</v>
      </c>
      <c r="C311" s="7" t="s">
        <v>13</v>
      </c>
      <c r="D311" s="7" t="s">
        <v>470</v>
      </c>
      <c r="E311" s="7" t="s">
        <v>471</v>
      </c>
      <c r="F311" s="7" t="s">
        <v>472</v>
      </c>
      <c r="G311" s="7" t="s">
        <v>17</v>
      </c>
      <c r="H311" s="7" t="s">
        <v>473</v>
      </c>
      <c r="I311" s="7" t="s">
        <v>474</v>
      </c>
      <c r="J311" s="10" t="s">
        <v>31</v>
      </c>
      <c r="K311" s="11">
        <v>1744641.04</v>
      </c>
      <c r="L311" s="11">
        <v>0</v>
      </c>
      <c r="M311" s="7" t="s">
        <v>469</v>
      </c>
    </row>
    <row r="312" ht="14" customHeight="1" spans="1:13">
      <c r="A312" s="7"/>
      <c r="B312" s="8">
        <v>45576</v>
      </c>
      <c r="C312" s="7" t="s">
        <v>13</v>
      </c>
      <c r="D312" s="7" t="s">
        <v>470</v>
      </c>
      <c r="E312" s="7" t="s">
        <v>471</v>
      </c>
      <c r="F312" s="7" t="s">
        <v>472</v>
      </c>
      <c r="G312" s="7" t="s">
        <v>17</v>
      </c>
      <c r="H312" s="7" t="s">
        <v>473</v>
      </c>
      <c r="I312" s="7" t="s">
        <v>474</v>
      </c>
      <c r="J312" s="10" t="s">
        <v>93</v>
      </c>
      <c r="K312" s="11">
        <v>72869.84</v>
      </c>
      <c r="L312" s="11">
        <v>0</v>
      </c>
      <c r="M312" s="7" t="s">
        <v>469</v>
      </c>
    </row>
    <row r="313" ht="14" customHeight="1" spans="1:13">
      <c r="A313" s="7"/>
      <c r="B313" s="8">
        <v>45576</v>
      </c>
      <c r="C313" s="7" t="s">
        <v>13</v>
      </c>
      <c r="D313" s="7" t="s">
        <v>470</v>
      </c>
      <c r="E313" s="7" t="s">
        <v>471</v>
      </c>
      <c r="F313" s="7" t="s">
        <v>472</v>
      </c>
      <c r="G313" s="7" t="s">
        <v>17</v>
      </c>
      <c r="H313" s="7" t="s">
        <v>473</v>
      </c>
      <c r="I313" s="7" t="s">
        <v>474</v>
      </c>
      <c r="J313" s="10" t="s">
        <v>20</v>
      </c>
      <c r="K313" s="11">
        <v>42459.32</v>
      </c>
      <c r="L313" s="11">
        <v>0</v>
      </c>
      <c r="M313" s="7" t="s">
        <v>469</v>
      </c>
    </row>
    <row r="314" ht="14" customHeight="1" spans="1:13">
      <c r="A314" s="7"/>
      <c r="B314" s="8">
        <v>45576</v>
      </c>
      <c r="C314" s="7" t="s">
        <v>13</v>
      </c>
      <c r="D314" s="7" t="s">
        <v>470</v>
      </c>
      <c r="E314" s="7" t="s">
        <v>471</v>
      </c>
      <c r="F314" s="7" t="s">
        <v>472</v>
      </c>
      <c r="G314" s="7" t="s">
        <v>17</v>
      </c>
      <c r="H314" s="7" t="s">
        <v>473</v>
      </c>
      <c r="I314" s="7" t="s">
        <v>474</v>
      </c>
      <c r="J314" s="10" t="s">
        <v>22</v>
      </c>
      <c r="K314" s="11">
        <v>159546.32</v>
      </c>
      <c r="L314" s="11">
        <v>0</v>
      </c>
      <c r="M314" s="7" t="s">
        <v>469</v>
      </c>
    </row>
    <row r="315" ht="14" customHeight="1" spans="1:13">
      <c r="A315" s="7"/>
      <c r="B315" s="8">
        <v>45576</v>
      </c>
      <c r="C315" s="7" t="s">
        <v>13</v>
      </c>
      <c r="D315" s="7" t="s">
        <v>470</v>
      </c>
      <c r="E315" s="7" t="s">
        <v>471</v>
      </c>
      <c r="F315" s="7" t="s">
        <v>472</v>
      </c>
      <c r="G315" s="7" t="s">
        <v>17</v>
      </c>
      <c r="H315" s="7" t="s">
        <v>473</v>
      </c>
      <c r="I315" s="7" t="s">
        <v>474</v>
      </c>
      <c r="J315" s="10" t="s">
        <v>24</v>
      </c>
      <c r="K315" s="11">
        <v>766267.5</v>
      </c>
      <c r="L315" s="11">
        <v>0</v>
      </c>
      <c r="M315" s="7" t="s">
        <v>469</v>
      </c>
    </row>
    <row r="316" ht="14" customHeight="1" spans="1:13">
      <c r="A316" s="7">
        <f>COUNTA(A$1:A315)</f>
        <v>90</v>
      </c>
      <c r="B316" s="8">
        <v>45579</v>
      </c>
      <c r="C316" s="7" t="s">
        <v>13</v>
      </c>
      <c r="D316" s="7" t="s">
        <v>475</v>
      </c>
      <c r="E316" s="7" t="s">
        <v>476</v>
      </c>
      <c r="F316" s="7" t="s">
        <v>477</v>
      </c>
      <c r="G316" s="7" t="s">
        <v>17</v>
      </c>
      <c r="H316" s="7" t="s">
        <v>478</v>
      </c>
      <c r="I316" s="7" t="s">
        <v>479</v>
      </c>
      <c r="J316" s="10" t="s">
        <v>31</v>
      </c>
      <c r="K316" s="11">
        <v>150535.63</v>
      </c>
      <c r="L316" s="11">
        <v>150535.63</v>
      </c>
      <c r="M316" s="7" t="s">
        <v>469</v>
      </c>
    </row>
    <row r="317" ht="14" customHeight="1" spans="1:13">
      <c r="A317" s="7"/>
      <c r="B317" s="8">
        <v>45576</v>
      </c>
      <c r="C317" s="7" t="s">
        <v>13</v>
      </c>
      <c r="D317" s="7" t="s">
        <v>475</v>
      </c>
      <c r="E317" s="7" t="s">
        <v>476</v>
      </c>
      <c r="F317" s="7" t="s">
        <v>477</v>
      </c>
      <c r="G317" s="7" t="s">
        <v>17</v>
      </c>
      <c r="H317" s="7" t="s">
        <v>478</v>
      </c>
      <c r="I317" s="7" t="s">
        <v>479</v>
      </c>
      <c r="J317" s="10" t="s">
        <v>20</v>
      </c>
      <c r="K317" s="11">
        <v>10620</v>
      </c>
      <c r="L317" s="11">
        <v>0</v>
      </c>
      <c r="M317" s="7" t="s">
        <v>469</v>
      </c>
    </row>
    <row r="318" ht="14" customHeight="1" spans="1:13">
      <c r="A318" s="7"/>
      <c r="B318" s="8">
        <v>45576</v>
      </c>
      <c r="C318" s="7" t="s">
        <v>13</v>
      </c>
      <c r="D318" s="7" t="s">
        <v>475</v>
      </c>
      <c r="E318" s="7" t="s">
        <v>476</v>
      </c>
      <c r="F318" s="7" t="s">
        <v>477</v>
      </c>
      <c r="G318" s="7" t="s">
        <v>17</v>
      </c>
      <c r="H318" s="7" t="s">
        <v>478</v>
      </c>
      <c r="I318" s="7" t="s">
        <v>479</v>
      </c>
      <c r="J318" s="10" t="s">
        <v>22</v>
      </c>
      <c r="K318" s="11">
        <v>158527.98</v>
      </c>
      <c r="L318" s="11">
        <v>0</v>
      </c>
      <c r="M318" s="7" t="s">
        <v>469</v>
      </c>
    </row>
    <row r="319" ht="14" customHeight="1" spans="1:13">
      <c r="A319" s="7"/>
      <c r="B319" s="8">
        <v>45576</v>
      </c>
      <c r="C319" s="7" t="s">
        <v>13</v>
      </c>
      <c r="D319" s="7" t="s">
        <v>475</v>
      </c>
      <c r="E319" s="7" t="s">
        <v>476</v>
      </c>
      <c r="F319" s="7" t="s">
        <v>477</v>
      </c>
      <c r="G319" s="7" t="s">
        <v>17</v>
      </c>
      <c r="H319" s="7" t="s">
        <v>478</v>
      </c>
      <c r="I319" s="7" t="s">
        <v>479</v>
      </c>
      <c r="J319" s="10" t="s">
        <v>23</v>
      </c>
      <c r="K319" s="11">
        <v>1586.97</v>
      </c>
      <c r="L319" s="11">
        <v>0</v>
      </c>
      <c r="M319" s="7" t="s">
        <v>469</v>
      </c>
    </row>
    <row r="320" ht="14" customHeight="1" spans="1:13">
      <c r="A320" s="7"/>
      <c r="B320" s="8">
        <v>45576</v>
      </c>
      <c r="C320" s="7" t="s">
        <v>13</v>
      </c>
      <c r="D320" s="7" t="s">
        <v>475</v>
      </c>
      <c r="E320" s="7" t="s">
        <v>476</v>
      </c>
      <c r="F320" s="7" t="s">
        <v>477</v>
      </c>
      <c r="G320" s="7" t="s">
        <v>17</v>
      </c>
      <c r="H320" s="7" t="s">
        <v>478</v>
      </c>
      <c r="I320" s="7" t="s">
        <v>479</v>
      </c>
      <c r="J320" s="10" t="s">
        <v>24</v>
      </c>
      <c r="K320" s="11">
        <v>1763115.56</v>
      </c>
      <c r="L320" s="11">
        <v>0</v>
      </c>
      <c r="M320" s="7" t="s">
        <v>469</v>
      </c>
    </row>
    <row r="321" ht="14" customHeight="1" spans="1:13">
      <c r="A321" s="7"/>
      <c r="B321" s="8">
        <v>45576</v>
      </c>
      <c r="C321" s="7" t="s">
        <v>13</v>
      </c>
      <c r="D321" s="7" t="s">
        <v>475</v>
      </c>
      <c r="E321" s="7" t="s">
        <v>476</v>
      </c>
      <c r="F321" s="7" t="s">
        <v>477</v>
      </c>
      <c r="G321" s="7" t="s">
        <v>17</v>
      </c>
      <c r="H321" s="7" t="s">
        <v>478</v>
      </c>
      <c r="I321" s="7" t="s">
        <v>479</v>
      </c>
      <c r="J321" s="10" t="s">
        <v>25</v>
      </c>
      <c r="K321" s="11">
        <v>992310.36</v>
      </c>
      <c r="L321" s="11">
        <v>175232.47</v>
      </c>
      <c r="M321" s="7" t="s">
        <v>469</v>
      </c>
    </row>
    <row r="322" ht="14" customHeight="1" spans="1:13">
      <c r="A322" s="7">
        <f>COUNTA(A$1:A321)</f>
        <v>91</v>
      </c>
      <c r="B322" s="8">
        <v>45579</v>
      </c>
      <c r="C322" s="7" t="s">
        <v>13</v>
      </c>
      <c r="D322" s="7" t="s">
        <v>480</v>
      </c>
      <c r="E322" s="7" t="s">
        <v>481</v>
      </c>
      <c r="F322" s="7" t="s">
        <v>482</v>
      </c>
      <c r="G322" s="7" t="s">
        <v>17</v>
      </c>
      <c r="H322" s="7" t="s">
        <v>483</v>
      </c>
      <c r="I322" s="7" t="s">
        <v>484</v>
      </c>
      <c r="J322" s="10" t="s">
        <v>485</v>
      </c>
      <c r="K322" s="11">
        <v>12840585.6</v>
      </c>
      <c r="L322" s="11">
        <v>0</v>
      </c>
      <c r="M322" s="7" t="s">
        <v>469</v>
      </c>
    </row>
    <row r="323" ht="14" customHeight="1" spans="1:13">
      <c r="A323" s="7"/>
      <c r="B323" s="8">
        <v>45576</v>
      </c>
      <c r="C323" s="7" t="s">
        <v>13</v>
      </c>
      <c r="D323" s="7" t="s">
        <v>480</v>
      </c>
      <c r="E323" s="7" t="s">
        <v>481</v>
      </c>
      <c r="F323" s="7" t="s">
        <v>482</v>
      </c>
      <c r="G323" s="7" t="s">
        <v>17</v>
      </c>
      <c r="H323" s="7" t="s">
        <v>483</v>
      </c>
      <c r="I323" s="7" t="s">
        <v>484</v>
      </c>
      <c r="J323" s="10" t="s">
        <v>20</v>
      </c>
      <c r="K323" s="11">
        <v>152388.65</v>
      </c>
      <c r="L323" s="11">
        <v>0</v>
      </c>
      <c r="M323" s="7" t="s">
        <v>469</v>
      </c>
    </row>
    <row r="324" ht="14" customHeight="1" spans="1:13">
      <c r="A324" s="7"/>
      <c r="B324" s="8">
        <v>45576</v>
      </c>
      <c r="C324" s="7" t="s">
        <v>13</v>
      </c>
      <c r="D324" s="7" t="s">
        <v>480</v>
      </c>
      <c r="E324" s="7" t="s">
        <v>481</v>
      </c>
      <c r="F324" s="7" t="s">
        <v>482</v>
      </c>
      <c r="G324" s="7" t="s">
        <v>17</v>
      </c>
      <c r="H324" s="7" t="s">
        <v>483</v>
      </c>
      <c r="I324" s="7" t="s">
        <v>484</v>
      </c>
      <c r="J324" s="10" t="s">
        <v>22</v>
      </c>
      <c r="K324" s="11">
        <v>1887182.94</v>
      </c>
      <c r="L324" s="11">
        <v>0</v>
      </c>
      <c r="M324" s="7" t="s">
        <v>469</v>
      </c>
    </row>
    <row r="325" ht="14" customHeight="1" spans="1:13">
      <c r="A325" s="7"/>
      <c r="B325" s="8">
        <v>45576</v>
      </c>
      <c r="C325" s="7" t="s">
        <v>13</v>
      </c>
      <c r="D325" s="7" t="s">
        <v>480</v>
      </c>
      <c r="E325" s="7" t="s">
        <v>481</v>
      </c>
      <c r="F325" s="7" t="s">
        <v>482</v>
      </c>
      <c r="G325" s="7" t="s">
        <v>17</v>
      </c>
      <c r="H325" s="7" t="s">
        <v>483</v>
      </c>
      <c r="I325" s="7" t="s">
        <v>484</v>
      </c>
      <c r="J325" s="10" t="s">
        <v>23</v>
      </c>
      <c r="K325" s="11">
        <v>9381.94</v>
      </c>
      <c r="L325" s="11">
        <v>0</v>
      </c>
      <c r="M325" s="7" t="s">
        <v>469</v>
      </c>
    </row>
    <row r="326" ht="14" customHeight="1" spans="1:13">
      <c r="A326" s="7"/>
      <c r="B326" s="8">
        <v>45576</v>
      </c>
      <c r="C326" s="7" t="s">
        <v>13</v>
      </c>
      <c r="D326" s="7" t="s">
        <v>480</v>
      </c>
      <c r="E326" s="7" t="s">
        <v>481</v>
      </c>
      <c r="F326" s="7" t="s">
        <v>482</v>
      </c>
      <c r="G326" s="7" t="s">
        <v>17</v>
      </c>
      <c r="H326" s="7" t="s">
        <v>483</v>
      </c>
      <c r="I326" s="7" t="s">
        <v>484</v>
      </c>
      <c r="J326" s="10" t="s">
        <v>24</v>
      </c>
      <c r="K326" s="11">
        <v>1861102.76</v>
      </c>
      <c r="L326" s="11">
        <v>0</v>
      </c>
      <c r="M326" s="7" t="s">
        <v>469</v>
      </c>
    </row>
    <row r="327" ht="28" customHeight="1" spans="1:13">
      <c r="A327" s="7">
        <f>COUNTA(A$1:A326)</f>
        <v>92</v>
      </c>
      <c r="B327" s="8">
        <v>45579</v>
      </c>
      <c r="C327" s="7" t="s">
        <v>13</v>
      </c>
      <c r="D327" s="7" t="s">
        <v>486</v>
      </c>
      <c r="E327" s="7" t="s">
        <v>487</v>
      </c>
      <c r="F327" s="7" t="s">
        <v>488</v>
      </c>
      <c r="G327" s="7" t="s">
        <v>17</v>
      </c>
      <c r="H327" s="7" t="s">
        <v>489</v>
      </c>
      <c r="I327" s="7" t="s">
        <v>490</v>
      </c>
      <c r="J327" s="10" t="s">
        <v>31</v>
      </c>
      <c r="K327" s="11">
        <v>5399070.76</v>
      </c>
      <c r="L327" s="11">
        <v>5399070.76</v>
      </c>
      <c r="M327" s="7" t="s">
        <v>469</v>
      </c>
    </row>
    <row r="328" ht="14" customHeight="1" spans="1:13">
      <c r="A328" s="7">
        <f>COUNTA(A$1:A327)</f>
        <v>93</v>
      </c>
      <c r="B328" s="8">
        <v>45579</v>
      </c>
      <c r="C328" s="7" t="s">
        <v>13</v>
      </c>
      <c r="D328" s="7" t="s">
        <v>491</v>
      </c>
      <c r="E328" s="7" t="s">
        <v>492</v>
      </c>
      <c r="F328" s="7" t="s">
        <v>493</v>
      </c>
      <c r="G328" s="7" t="s">
        <v>17</v>
      </c>
      <c r="H328" s="7" t="s">
        <v>494</v>
      </c>
      <c r="I328" s="7" t="s">
        <v>495</v>
      </c>
      <c r="J328" s="10" t="s">
        <v>31</v>
      </c>
      <c r="K328" s="11">
        <v>4799201.36</v>
      </c>
      <c r="L328" s="11">
        <v>0</v>
      </c>
      <c r="M328" s="7" t="s">
        <v>469</v>
      </c>
    </row>
    <row r="329" ht="14" customHeight="1" spans="1:13">
      <c r="A329" s="7"/>
      <c r="B329" s="8">
        <v>45576</v>
      </c>
      <c r="C329" s="7" t="s">
        <v>13</v>
      </c>
      <c r="D329" s="7" t="s">
        <v>491</v>
      </c>
      <c r="E329" s="7" t="s">
        <v>492</v>
      </c>
      <c r="F329" s="7" t="s">
        <v>493</v>
      </c>
      <c r="G329" s="7" t="s">
        <v>17</v>
      </c>
      <c r="H329" s="7" t="s">
        <v>494</v>
      </c>
      <c r="I329" s="7" t="s">
        <v>495</v>
      </c>
      <c r="J329" s="10" t="s">
        <v>37</v>
      </c>
      <c r="K329" s="11">
        <v>5724386.1</v>
      </c>
      <c r="L329" s="11">
        <v>0</v>
      </c>
      <c r="M329" s="7" t="s">
        <v>469</v>
      </c>
    </row>
    <row r="330" ht="14" customHeight="1" spans="1:13">
      <c r="A330" s="7"/>
      <c r="B330" s="8">
        <v>45576</v>
      </c>
      <c r="C330" s="7" t="s">
        <v>13</v>
      </c>
      <c r="D330" s="7" t="s">
        <v>491</v>
      </c>
      <c r="E330" s="7" t="s">
        <v>492</v>
      </c>
      <c r="F330" s="7" t="s">
        <v>493</v>
      </c>
      <c r="G330" s="7" t="s">
        <v>17</v>
      </c>
      <c r="H330" s="7" t="s">
        <v>494</v>
      </c>
      <c r="I330" s="7" t="s">
        <v>495</v>
      </c>
      <c r="J330" s="10" t="s">
        <v>20</v>
      </c>
      <c r="K330" s="11">
        <v>239960.07</v>
      </c>
      <c r="L330" s="11">
        <v>0</v>
      </c>
      <c r="M330" s="7" t="s">
        <v>469</v>
      </c>
    </row>
    <row r="331" ht="14" customHeight="1" spans="1:13">
      <c r="A331" s="7"/>
      <c r="B331" s="8">
        <v>45576</v>
      </c>
      <c r="C331" s="7" t="s">
        <v>13</v>
      </c>
      <c r="D331" s="7" t="s">
        <v>491</v>
      </c>
      <c r="E331" s="7" t="s">
        <v>492</v>
      </c>
      <c r="F331" s="7" t="s">
        <v>493</v>
      </c>
      <c r="G331" s="7" t="s">
        <v>17</v>
      </c>
      <c r="H331" s="7" t="s">
        <v>494</v>
      </c>
      <c r="I331" s="7" t="s">
        <v>495</v>
      </c>
      <c r="J331" s="10" t="s">
        <v>23</v>
      </c>
      <c r="K331" s="11">
        <v>1493.2</v>
      </c>
      <c r="L331" s="11">
        <v>0</v>
      </c>
      <c r="M331" s="7" t="s">
        <v>469</v>
      </c>
    </row>
    <row r="332" ht="14" customHeight="1" spans="1:13">
      <c r="A332" s="7"/>
      <c r="B332" s="8">
        <v>45576</v>
      </c>
      <c r="C332" s="7" t="s">
        <v>13</v>
      </c>
      <c r="D332" s="7" t="s">
        <v>491</v>
      </c>
      <c r="E332" s="7" t="s">
        <v>492</v>
      </c>
      <c r="F332" s="7" t="s">
        <v>493</v>
      </c>
      <c r="G332" s="7" t="s">
        <v>17</v>
      </c>
      <c r="H332" s="7" t="s">
        <v>494</v>
      </c>
      <c r="I332" s="7" t="s">
        <v>495</v>
      </c>
      <c r="J332" s="10" t="s">
        <v>24</v>
      </c>
      <c r="K332" s="11">
        <v>36786.87</v>
      </c>
      <c r="L332" s="11">
        <v>0</v>
      </c>
      <c r="M332" s="7" t="s">
        <v>469</v>
      </c>
    </row>
    <row r="333" ht="14" customHeight="1" spans="1:13">
      <c r="A333" s="7"/>
      <c r="B333" s="8">
        <v>45576</v>
      </c>
      <c r="C333" s="7" t="s">
        <v>13</v>
      </c>
      <c r="D333" s="7" t="s">
        <v>491</v>
      </c>
      <c r="E333" s="7" t="s">
        <v>492</v>
      </c>
      <c r="F333" s="7" t="s">
        <v>493</v>
      </c>
      <c r="G333" s="7" t="s">
        <v>17</v>
      </c>
      <c r="H333" s="7" t="s">
        <v>494</v>
      </c>
      <c r="I333" s="7" t="s">
        <v>495</v>
      </c>
      <c r="J333" s="10" t="s">
        <v>25</v>
      </c>
      <c r="K333" s="11">
        <v>3347278.68</v>
      </c>
      <c r="L333" s="11">
        <v>0</v>
      </c>
      <c r="M333" s="7" t="s">
        <v>469</v>
      </c>
    </row>
  </sheetData>
  <sheetProtection password="D82A" sheet="1" objects="1"/>
  <sortState ref="A2:M333">
    <sortCondition ref="M2"/>
  </sortState>
  <mergeCells count="710">
    <mergeCell ref="A2:A6"/>
    <mergeCell ref="A8:A10"/>
    <mergeCell ref="A11:A16"/>
    <mergeCell ref="A17:A20"/>
    <mergeCell ref="A21:A25"/>
    <mergeCell ref="A26:A27"/>
    <mergeCell ref="A28:A33"/>
    <mergeCell ref="A34:A40"/>
    <mergeCell ref="A41:A43"/>
    <mergeCell ref="A44:A47"/>
    <mergeCell ref="A49:A52"/>
    <mergeCell ref="A53:A56"/>
    <mergeCell ref="A58:A62"/>
    <mergeCell ref="A63:A68"/>
    <mergeCell ref="A69:A73"/>
    <mergeCell ref="A74:A76"/>
    <mergeCell ref="A77:A79"/>
    <mergeCell ref="A80:A81"/>
    <mergeCell ref="A82:A87"/>
    <mergeCell ref="A88:A90"/>
    <mergeCell ref="A92:A97"/>
    <mergeCell ref="A99:A104"/>
    <mergeCell ref="A105:A110"/>
    <mergeCell ref="A111:A112"/>
    <mergeCell ref="A113:A118"/>
    <mergeCell ref="A119:A121"/>
    <mergeCell ref="A122:A127"/>
    <mergeCell ref="A128:A132"/>
    <mergeCell ref="A134:A135"/>
    <mergeCell ref="A136:A141"/>
    <mergeCell ref="A142:A143"/>
    <mergeCell ref="A144:A150"/>
    <mergeCell ref="A151:A156"/>
    <mergeCell ref="A158:A160"/>
    <mergeCell ref="A162:A167"/>
    <mergeCell ref="A168:A171"/>
    <mergeCell ref="A172:A175"/>
    <mergeCell ref="A177:A181"/>
    <mergeCell ref="A182:A188"/>
    <mergeCell ref="A189:A194"/>
    <mergeCell ref="A195:A196"/>
    <mergeCell ref="A197:A198"/>
    <mergeCell ref="A199:A202"/>
    <mergeCell ref="A204:A212"/>
    <mergeCell ref="A213:A214"/>
    <mergeCell ref="A215:A220"/>
    <mergeCell ref="A222:A227"/>
    <mergeCell ref="A228:A229"/>
    <mergeCell ref="A232:A237"/>
    <mergeCell ref="A241:A243"/>
    <mergeCell ref="A245:A247"/>
    <mergeCell ref="A249:A252"/>
    <mergeCell ref="A253:A256"/>
    <mergeCell ref="A257:A258"/>
    <mergeCell ref="A259:A265"/>
    <mergeCell ref="A266:A269"/>
    <mergeCell ref="A270:A273"/>
    <mergeCell ref="A276:A281"/>
    <mergeCell ref="A282:A283"/>
    <mergeCell ref="A285:A286"/>
    <mergeCell ref="A287:A288"/>
    <mergeCell ref="A289:A290"/>
    <mergeCell ref="A291:A293"/>
    <mergeCell ref="A294:A298"/>
    <mergeCell ref="A299:A303"/>
    <mergeCell ref="A304:A308"/>
    <mergeCell ref="A309:A310"/>
    <mergeCell ref="A311:A315"/>
    <mergeCell ref="A316:A321"/>
    <mergeCell ref="A322:A326"/>
    <mergeCell ref="A328:A333"/>
    <mergeCell ref="B2:B6"/>
    <mergeCell ref="B8:B10"/>
    <mergeCell ref="B11:B16"/>
    <mergeCell ref="B17:B20"/>
    <mergeCell ref="B21:B25"/>
    <mergeCell ref="B26:B27"/>
    <mergeCell ref="B28:B33"/>
    <mergeCell ref="B34:B40"/>
    <mergeCell ref="B41:B43"/>
    <mergeCell ref="B44:B47"/>
    <mergeCell ref="B49:B52"/>
    <mergeCell ref="B53:B56"/>
    <mergeCell ref="B58:B62"/>
    <mergeCell ref="B63:B68"/>
    <mergeCell ref="B69:B73"/>
    <mergeCell ref="B74:B76"/>
    <mergeCell ref="B77:B79"/>
    <mergeCell ref="B80:B81"/>
    <mergeCell ref="B82:B87"/>
    <mergeCell ref="B88:B90"/>
    <mergeCell ref="B92:B97"/>
    <mergeCell ref="B99:B104"/>
    <mergeCell ref="B105:B110"/>
    <mergeCell ref="B111:B112"/>
    <mergeCell ref="B113:B118"/>
    <mergeCell ref="B119:B121"/>
    <mergeCell ref="B122:B127"/>
    <mergeCell ref="B128:B132"/>
    <mergeCell ref="B134:B135"/>
    <mergeCell ref="B136:B141"/>
    <mergeCell ref="B142:B143"/>
    <mergeCell ref="B144:B150"/>
    <mergeCell ref="B151:B156"/>
    <mergeCell ref="B158:B160"/>
    <mergeCell ref="B162:B167"/>
    <mergeCell ref="B168:B171"/>
    <mergeCell ref="B172:B175"/>
    <mergeCell ref="B177:B181"/>
    <mergeCell ref="B182:B188"/>
    <mergeCell ref="B189:B194"/>
    <mergeCell ref="B195:B196"/>
    <mergeCell ref="B197:B198"/>
    <mergeCell ref="B199:B202"/>
    <mergeCell ref="B204:B212"/>
    <mergeCell ref="B213:B214"/>
    <mergeCell ref="B215:B220"/>
    <mergeCell ref="B222:B227"/>
    <mergeCell ref="B228:B229"/>
    <mergeCell ref="B232:B237"/>
    <mergeCell ref="B241:B243"/>
    <mergeCell ref="B245:B247"/>
    <mergeCell ref="B249:B252"/>
    <mergeCell ref="B253:B256"/>
    <mergeCell ref="B257:B258"/>
    <mergeCell ref="B259:B265"/>
    <mergeCell ref="B266:B269"/>
    <mergeCell ref="B270:B273"/>
    <mergeCell ref="B276:B281"/>
    <mergeCell ref="B282:B283"/>
    <mergeCell ref="B285:B286"/>
    <mergeCell ref="B287:B288"/>
    <mergeCell ref="B289:B290"/>
    <mergeCell ref="B291:B293"/>
    <mergeCell ref="B294:B298"/>
    <mergeCell ref="B299:B303"/>
    <mergeCell ref="B304:B308"/>
    <mergeCell ref="B309:B310"/>
    <mergeCell ref="B311:B315"/>
    <mergeCell ref="B316:B321"/>
    <mergeCell ref="B322:B326"/>
    <mergeCell ref="B328:B333"/>
    <mergeCell ref="C2:C6"/>
    <mergeCell ref="C8:C10"/>
    <mergeCell ref="C11:C16"/>
    <mergeCell ref="C17:C20"/>
    <mergeCell ref="C21:C25"/>
    <mergeCell ref="C26:C27"/>
    <mergeCell ref="C28:C33"/>
    <mergeCell ref="C34:C40"/>
    <mergeCell ref="C41:C43"/>
    <mergeCell ref="C44:C47"/>
    <mergeCell ref="C49:C52"/>
    <mergeCell ref="C53:C56"/>
    <mergeCell ref="C58:C62"/>
    <mergeCell ref="C63:C68"/>
    <mergeCell ref="C69:C73"/>
    <mergeCell ref="C74:C76"/>
    <mergeCell ref="C77:C79"/>
    <mergeCell ref="C80:C81"/>
    <mergeCell ref="C82:C87"/>
    <mergeCell ref="C88:C90"/>
    <mergeCell ref="C92:C97"/>
    <mergeCell ref="C99:C104"/>
    <mergeCell ref="C105:C110"/>
    <mergeCell ref="C111:C112"/>
    <mergeCell ref="C113:C118"/>
    <mergeCell ref="C119:C121"/>
    <mergeCell ref="C122:C127"/>
    <mergeCell ref="C128:C132"/>
    <mergeCell ref="C134:C135"/>
    <mergeCell ref="C136:C141"/>
    <mergeCell ref="C142:C143"/>
    <mergeCell ref="C144:C150"/>
    <mergeCell ref="C151:C156"/>
    <mergeCell ref="C158:C160"/>
    <mergeCell ref="C162:C167"/>
    <mergeCell ref="C168:C171"/>
    <mergeCell ref="C172:C175"/>
    <mergeCell ref="C177:C181"/>
    <mergeCell ref="C182:C188"/>
    <mergeCell ref="C189:C194"/>
    <mergeCell ref="C195:C196"/>
    <mergeCell ref="C197:C198"/>
    <mergeCell ref="C199:C202"/>
    <mergeCell ref="C204:C212"/>
    <mergeCell ref="C213:C214"/>
    <mergeCell ref="C215:C220"/>
    <mergeCell ref="C222:C227"/>
    <mergeCell ref="C228:C229"/>
    <mergeCell ref="C232:C237"/>
    <mergeCell ref="C241:C243"/>
    <mergeCell ref="C245:C247"/>
    <mergeCell ref="C249:C252"/>
    <mergeCell ref="C253:C256"/>
    <mergeCell ref="C257:C258"/>
    <mergeCell ref="C259:C265"/>
    <mergeCell ref="C266:C269"/>
    <mergeCell ref="C270:C273"/>
    <mergeCell ref="C276:C281"/>
    <mergeCell ref="C282:C283"/>
    <mergeCell ref="C285:C286"/>
    <mergeCell ref="C287:C288"/>
    <mergeCell ref="C289:C290"/>
    <mergeCell ref="C291:C293"/>
    <mergeCell ref="C294:C298"/>
    <mergeCell ref="C299:C303"/>
    <mergeCell ref="C304:C308"/>
    <mergeCell ref="C309:C310"/>
    <mergeCell ref="C311:C315"/>
    <mergeCell ref="C316:C321"/>
    <mergeCell ref="C322:C326"/>
    <mergeCell ref="C328:C333"/>
    <mergeCell ref="D2:D6"/>
    <mergeCell ref="D8:D10"/>
    <mergeCell ref="D11:D16"/>
    <mergeCell ref="D17:D20"/>
    <mergeCell ref="D21:D25"/>
    <mergeCell ref="D26:D27"/>
    <mergeCell ref="D28:D33"/>
    <mergeCell ref="D34:D40"/>
    <mergeCell ref="D41:D43"/>
    <mergeCell ref="D44:D47"/>
    <mergeCell ref="D49:D52"/>
    <mergeCell ref="D53:D56"/>
    <mergeCell ref="D58:D62"/>
    <mergeCell ref="D63:D68"/>
    <mergeCell ref="D69:D73"/>
    <mergeCell ref="D74:D76"/>
    <mergeCell ref="D77:D79"/>
    <mergeCell ref="D80:D81"/>
    <mergeCell ref="D82:D87"/>
    <mergeCell ref="D88:D90"/>
    <mergeCell ref="D92:D97"/>
    <mergeCell ref="D99:D104"/>
    <mergeCell ref="D105:D110"/>
    <mergeCell ref="D111:D112"/>
    <mergeCell ref="D113:D118"/>
    <mergeCell ref="D119:D121"/>
    <mergeCell ref="D122:D127"/>
    <mergeCell ref="D128:D132"/>
    <mergeCell ref="D134:D135"/>
    <mergeCell ref="D136:D141"/>
    <mergeCell ref="D142:D143"/>
    <mergeCell ref="D144:D150"/>
    <mergeCell ref="D151:D156"/>
    <mergeCell ref="D158:D160"/>
    <mergeCell ref="D162:D167"/>
    <mergeCell ref="D168:D171"/>
    <mergeCell ref="D172:D175"/>
    <mergeCell ref="D177:D181"/>
    <mergeCell ref="D182:D188"/>
    <mergeCell ref="D189:D194"/>
    <mergeCell ref="D195:D196"/>
    <mergeCell ref="D197:D198"/>
    <mergeCell ref="D199:D202"/>
    <mergeCell ref="D204:D212"/>
    <mergeCell ref="D213:D214"/>
    <mergeCell ref="D215:D220"/>
    <mergeCell ref="D222:D227"/>
    <mergeCell ref="D228:D229"/>
    <mergeCell ref="D232:D237"/>
    <mergeCell ref="D241:D243"/>
    <mergeCell ref="D245:D247"/>
    <mergeCell ref="D249:D252"/>
    <mergeCell ref="D253:D256"/>
    <mergeCell ref="D257:D258"/>
    <mergeCell ref="D259:D265"/>
    <mergeCell ref="D266:D269"/>
    <mergeCell ref="D270:D273"/>
    <mergeCell ref="D276:D281"/>
    <mergeCell ref="D282:D283"/>
    <mergeCell ref="D285:D286"/>
    <mergeCell ref="D287:D288"/>
    <mergeCell ref="D289:D290"/>
    <mergeCell ref="D291:D293"/>
    <mergeCell ref="D294:D298"/>
    <mergeCell ref="D299:D303"/>
    <mergeCell ref="D304:D308"/>
    <mergeCell ref="D309:D310"/>
    <mergeCell ref="D311:D315"/>
    <mergeCell ref="D316:D321"/>
    <mergeCell ref="D322:D326"/>
    <mergeCell ref="D328:D333"/>
    <mergeCell ref="E2:E6"/>
    <mergeCell ref="E8:E10"/>
    <mergeCell ref="E11:E16"/>
    <mergeCell ref="E17:E20"/>
    <mergeCell ref="E21:E25"/>
    <mergeCell ref="E26:E27"/>
    <mergeCell ref="E28:E33"/>
    <mergeCell ref="E34:E40"/>
    <mergeCell ref="E41:E43"/>
    <mergeCell ref="E44:E47"/>
    <mergeCell ref="E49:E52"/>
    <mergeCell ref="E53:E56"/>
    <mergeCell ref="E58:E62"/>
    <mergeCell ref="E63:E68"/>
    <mergeCell ref="E69:E73"/>
    <mergeCell ref="E74:E76"/>
    <mergeCell ref="E77:E79"/>
    <mergeCell ref="E80:E81"/>
    <mergeCell ref="E82:E87"/>
    <mergeCell ref="E88:E90"/>
    <mergeCell ref="E92:E97"/>
    <mergeCell ref="E99:E104"/>
    <mergeCell ref="E105:E110"/>
    <mergeCell ref="E111:E112"/>
    <mergeCell ref="E113:E118"/>
    <mergeCell ref="E119:E121"/>
    <mergeCell ref="E122:E127"/>
    <mergeCell ref="E128:E132"/>
    <mergeCell ref="E134:E135"/>
    <mergeCell ref="E136:E141"/>
    <mergeCell ref="E142:E143"/>
    <mergeCell ref="E144:E150"/>
    <mergeCell ref="E151:E156"/>
    <mergeCell ref="E158:E160"/>
    <mergeCell ref="E162:E167"/>
    <mergeCell ref="E168:E171"/>
    <mergeCell ref="E172:E175"/>
    <mergeCell ref="E177:E181"/>
    <mergeCell ref="E182:E188"/>
    <mergeCell ref="E189:E194"/>
    <mergeCell ref="E195:E196"/>
    <mergeCell ref="E197:E198"/>
    <mergeCell ref="E199:E202"/>
    <mergeCell ref="E204:E212"/>
    <mergeCell ref="E213:E214"/>
    <mergeCell ref="E215:E220"/>
    <mergeCell ref="E222:E227"/>
    <mergeCell ref="E228:E229"/>
    <mergeCell ref="E232:E237"/>
    <mergeCell ref="E241:E243"/>
    <mergeCell ref="E245:E247"/>
    <mergeCell ref="E249:E252"/>
    <mergeCell ref="E253:E256"/>
    <mergeCell ref="E257:E258"/>
    <mergeCell ref="E259:E265"/>
    <mergeCell ref="E266:E269"/>
    <mergeCell ref="E270:E273"/>
    <mergeCell ref="E276:E281"/>
    <mergeCell ref="E282:E283"/>
    <mergeCell ref="E285:E286"/>
    <mergeCell ref="E287:E288"/>
    <mergeCell ref="E289:E290"/>
    <mergeCell ref="E291:E293"/>
    <mergeCell ref="E294:E298"/>
    <mergeCell ref="E299:E303"/>
    <mergeCell ref="E304:E308"/>
    <mergeCell ref="E309:E310"/>
    <mergeCell ref="E311:E315"/>
    <mergeCell ref="E316:E321"/>
    <mergeCell ref="E322:E326"/>
    <mergeCell ref="E328:E333"/>
    <mergeCell ref="F2:F6"/>
    <mergeCell ref="F8:F10"/>
    <mergeCell ref="F11:F16"/>
    <mergeCell ref="F17:F20"/>
    <mergeCell ref="F21:F25"/>
    <mergeCell ref="F26:F27"/>
    <mergeCell ref="F28:F33"/>
    <mergeCell ref="F34:F40"/>
    <mergeCell ref="F41:F43"/>
    <mergeCell ref="F44:F47"/>
    <mergeCell ref="F49:F52"/>
    <mergeCell ref="F53:F56"/>
    <mergeCell ref="F58:F62"/>
    <mergeCell ref="F63:F68"/>
    <mergeCell ref="F69:F73"/>
    <mergeCell ref="F74:F76"/>
    <mergeCell ref="F77:F79"/>
    <mergeCell ref="F80:F81"/>
    <mergeCell ref="F82:F87"/>
    <mergeCell ref="F88:F90"/>
    <mergeCell ref="F92:F97"/>
    <mergeCell ref="F99:F104"/>
    <mergeCell ref="F105:F110"/>
    <mergeCell ref="F111:F112"/>
    <mergeCell ref="F113:F118"/>
    <mergeCell ref="F119:F121"/>
    <mergeCell ref="F122:F127"/>
    <mergeCell ref="F128:F132"/>
    <mergeCell ref="F134:F135"/>
    <mergeCell ref="F136:F141"/>
    <mergeCell ref="F142:F143"/>
    <mergeCell ref="F144:F150"/>
    <mergeCell ref="F151:F156"/>
    <mergeCell ref="F158:F160"/>
    <mergeCell ref="F162:F167"/>
    <mergeCell ref="F168:F171"/>
    <mergeCell ref="F172:F175"/>
    <mergeCell ref="F177:F181"/>
    <mergeCell ref="F182:F188"/>
    <mergeCell ref="F189:F194"/>
    <mergeCell ref="F195:F196"/>
    <mergeCell ref="F197:F198"/>
    <mergeCell ref="F199:F202"/>
    <mergeCell ref="F204:F212"/>
    <mergeCell ref="F213:F214"/>
    <mergeCell ref="F215:F220"/>
    <mergeCell ref="F222:F227"/>
    <mergeCell ref="F228:F229"/>
    <mergeCell ref="F232:F237"/>
    <mergeCell ref="F241:F243"/>
    <mergeCell ref="F245:F247"/>
    <mergeCell ref="F249:F252"/>
    <mergeCell ref="F253:F256"/>
    <mergeCell ref="F257:F258"/>
    <mergeCell ref="F259:F265"/>
    <mergeCell ref="F266:F269"/>
    <mergeCell ref="F270:F273"/>
    <mergeCell ref="F276:F281"/>
    <mergeCell ref="F282:F283"/>
    <mergeCell ref="F285:F286"/>
    <mergeCell ref="F287:F288"/>
    <mergeCell ref="F289:F290"/>
    <mergeCell ref="F291:F293"/>
    <mergeCell ref="F294:F298"/>
    <mergeCell ref="F299:F303"/>
    <mergeCell ref="F304:F308"/>
    <mergeCell ref="F309:F310"/>
    <mergeCell ref="F311:F315"/>
    <mergeCell ref="F316:F321"/>
    <mergeCell ref="F322:F326"/>
    <mergeCell ref="F328:F333"/>
    <mergeCell ref="G2:G6"/>
    <mergeCell ref="G8:G10"/>
    <mergeCell ref="G11:G16"/>
    <mergeCell ref="G17:G20"/>
    <mergeCell ref="G21:G25"/>
    <mergeCell ref="G26:G27"/>
    <mergeCell ref="G28:G33"/>
    <mergeCell ref="G34:G40"/>
    <mergeCell ref="G41:G43"/>
    <mergeCell ref="G44:G47"/>
    <mergeCell ref="G49:G52"/>
    <mergeCell ref="G53:G56"/>
    <mergeCell ref="G58:G62"/>
    <mergeCell ref="G63:G68"/>
    <mergeCell ref="G69:G73"/>
    <mergeCell ref="G74:G76"/>
    <mergeCell ref="G77:G79"/>
    <mergeCell ref="G80:G81"/>
    <mergeCell ref="G82:G87"/>
    <mergeCell ref="G88:G90"/>
    <mergeCell ref="G92:G97"/>
    <mergeCell ref="G99:G104"/>
    <mergeCell ref="G105:G110"/>
    <mergeCell ref="G111:G112"/>
    <mergeCell ref="G113:G118"/>
    <mergeCell ref="G119:G121"/>
    <mergeCell ref="G122:G127"/>
    <mergeCell ref="G128:G132"/>
    <mergeCell ref="G134:G135"/>
    <mergeCell ref="G136:G141"/>
    <mergeCell ref="G142:G143"/>
    <mergeCell ref="G144:G150"/>
    <mergeCell ref="G151:G156"/>
    <mergeCell ref="G158:G160"/>
    <mergeCell ref="G162:G167"/>
    <mergeCell ref="G168:G171"/>
    <mergeCell ref="G172:G175"/>
    <mergeCell ref="G177:G181"/>
    <mergeCell ref="G182:G188"/>
    <mergeCell ref="G189:G194"/>
    <mergeCell ref="G195:G196"/>
    <mergeCell ref="G197:G198"/>
    <mergeCell ref="G199:G202"/>
    <mergeCell ref="G204:G212"/>
    <mergeCell ref="G213:G214"/>
    <mergeCell ref="G215:G220"/>
    <mergeCell ref="G222:G227"/>
    <mergeCell ref="G228:G229"/>
    <mergeCell ref="G232:G237"/>
    <mergeCell ref="G241:G243"/>
    <mergeCell ref="G245:G247"/>
    <mergeCell ref="G249:G252"/>
    <mergeCell ref="G253:G256"/>
    <mergeCell ref="G257:G258"/>
    <mergeCell ref="G259:G265"/>
    <mergeCell ref="G266:G269"/>
    <mergeCell ref="G270:G273"/>
    <mergeCell ref="G276:G281"/>
    <mergeCell ref="G282:G283"/>
    <mergeCell ref="G285:G286"/>
    <mergeCell ref="G287:G288"/>
    <mergeCell ref="G289:G290"/>
    <mergeCell ref="G291:G293"/>
    <mergeCell ref="G294:G298"/>
    <mergeCell ref="G299:G303"/>
    <mergeCell ref="G304:G308"/>
    <mergeCell ref="G309:G310"/>
    <mergeCell ref="G311:G315"/>
    <mergeCell ref="G316:G321"/>
    <mergeCell ref="G322:G326"/>
    <mergeCell ref="G328:G333"/>
    <mergeCell ref="H2:H6"/>
    <mergeCell ref="H8:H10"/>
    <mergeCell ref="H11:H16"/>
    <mergeCell ref="H17:H20"/>
    <mergeCell ref="H21:H25"/>
    <mergeCell ref="H26:H27"/>
    <mergeCell ref="H28:H33"/>
    <mergeCell ref="H34:H40"/>
    <mergeCell ref="H41:H43"/>
    <mergeCell ref="H44:H47"/>
    <mergeCell ref="H49:H52"/>
    <mergeCell ref="H53:H56"/>
    <mergeCell ref="H58:H62"/>
    <mergeCell ref="H63:H68"/>
    <mergeCell ref="H69:H73"/>
    <mergeCell ref="H74:H76"/>
    <mergeCell ref="H77:H79"/>
    <mergeCell ref="H80:H81"/>
    <mergeCell ref="H82:H87"/>
    <mergeCell ref="H88:H90"/>
    <mergeCell ref="H92:H97"/>
    <mergeCell ref="H99:H104"/>
    <mergeCell ref="H105:H110"/>
    <mergeCell ref="H111:H112"/>
    <mergeCell ref="H113:H118"/>
    <mergeCell ref="H119:H121"/>
    <mergeCell ref="H122:H127"/>
    <mergeCell ref="H128:H132"/>
    <mergeCell ref="H134:H135"/>
    <mergeCell ref="H136:H141"/>
    <mergeCell ref="H142:H143"/>
    <mergeCell ref="H144:H150"/>
    <mergeCell ref="H151:H156"/>
    <mergeCell ref="H158:H160"/>
    <mergeCell ref="H162:H167"/>
    <mergeCell ref="H168:H171"/>
    <mergeCell ref="H172:H175"/>
    <mergeCell ref="H177:H181"/>
    <mergeCell ref="H182:H188"/>
    <mergeCell ref="H189:H194"/>
    <mergeCell ref="H195:H196"/>
    <mergeCell ref="H197:H198"/>
    <mergeCell ref="H199:H202"/>
    <mergeCell ref="H204:H212"/>
    <mergeCell ref="H213:H214"/>
    <mergeCell ref="H215:H220"/>
    <mergeCell ref="H222:H227"/>
    <mergeCell ref="H228:H229"/>
    <mergeCell ref="H232:H237"/>
    <mergeCell ref="H241:H243"/>
    <mergeCell ref="H245:H247"/>
    <mergeCell ref="H249:H252"/>
    <mergeCell ref="H253:H256"/>
    <mergeCell ref="H257:H258"/>
    <mergeCell ref="H259:H265"/>
    <mergeCell ref="H266:H269"/>
    <mergeCell ref="H270:H273"/>
    <mergeCell ref="H276:H281"/>
    <mergeCell ref="H282:H283"/>
    <mergeCell ref="H285:H286"/>
    <mergeCell ref="H287:H288"/>
    <mergeCell ref="H289:H290"/>
    <mergeCell ref="H291:H293"/>
    <mergeCell ref="H294:H298"/>
    <mergeCell ref="H299:H303"/>
    <mergeCell ref="H304:H308"/>
    <mergeCell ref="H309:H310"/>
    <mergeCell ref="H311:H315"/>
    <mergeCell ref="H316:H321"/>
    <mergeCell ref="H322:H326"/>
    <mergeCell ref="H328:H333"/>
    <mergeCell ref="I2:I6"/>
    <mergeCell ref="I8:I10"/>
    <mergeCell ref="I11:I16"/>
    <mergeCell ref="I17:I20"/>
    <mergeCell ref="I21:I25"/>
    <mergeCell ref="I26:I27"/>
    <mergeCell ref="I28:I33"/>
    <mergeCell ref="I34:I40"/>
    <mergeCell ref="I41:I43"/>
    <mergeCell ref="I44:I47"/>
    <mergeCell ref="I49:I52"/>
    <mergeCell ref="I53:I56"/>
    <mergeCell ref="I58:I62"/>
    <mergeCell ref="I63:I68"/>
    <mergeCell ref="I69:I73"/>
    <mergeCell ref="I74:I76"/>
    <mergeCell ref="I77:I79"/>
    <mergeCell ref="I80:I81"/>
    <mergeCell ref="I82:I87"/>
    <mergeCell ref="I88:I90"/>
    <mergeCell ref="I92:I97"/>
    <mergeCell ref="I99:I104"/>
    <mergeCell ref="I105:I110"/>
    <mergeCell ref="I111:I112"/>
    <mergeCell ref="I113:I118"/>
    <mergeCell ref="I119:I121"/>
    <mergeCell ref="I122:I127"/>
    <mergeCell ref="I128:I132"/>
    <mergeCell ref="I134:I135"/>
    <mergeCell ref="I136:I141"/>
    <mergeCell ref="I142:I143"/>
    <mergeCell ref="I144:I150"/>
    <mergeCell ref="I151:I156"/>
    <mergeCell ref="I158:I160"/>
    <mergeCell ref="I162:I167"/>
    <mergeCell ref="I168:I171"/>
    <mergeCell ref="I172:I175"/>
    <mergeCell ref="I177:I181"/>
    <mergeCell ref="I182:I188"/>
    <mergeCell ref="I189:I194"/>
    <mergeCell ref="I195:I196"/>
    <mergeCell ref="I197:I198"/>
    <mergeCell ref="I199:I202"/>
    <mergeCell ref="I204:I212"/>
    <mergeCell ref="I213:I214"/>
    <mergeCell ref="I215:I220"/>
    <mergeCell ref="I222:I227"/>
    <mergeCell ref="I228:I229"/>
    <mergeCell ref="I232:I237"/>
    <mergeCell ref="I241:I243"/>
    <mergeCell ref="I245:I247"/>
    <mergeCell ref="I249:I252"/>
    <mergeCell ref="I253:I256"/>
    <mergeCell ref="I257:I258"/>
    <mergeCell ref="I259:I265"/>
    <mergeCell ref="I266:I269"/>
    <mergeCell ref="I270:I273"/>
    <mergeCell ref="I276:I281"/>
    <mergeCell ref="I282:I283"/>
    <mergeCell ref="I285:I286"/>
    <mergeCell ref="I287:I288"/>
    <mergeCell ref="I289:I290"/>
    <mergeCell ref="I291:I293"/>
    <mergeCell ref="I294:I298"/>
    <mergeCell ref="I299:I303"/>
    <mergeCell ref="I304:I308"/>
    <mergeCell ref="I309:I310"/>
    <mergeCell ref="I311:I315"/>
    <mergeCell ref="I316:I321"/>
    <mergeCell ref="I322:I326"/>
    <mergeCell ref="I328:I333"/>
    <mergeCell ref="M2:M6"/>
    <mergeCell ref="M8:M10"/>
    <mergeCell ref="M11:M16"/>
    <mergeCell ref="M17:M20"/>
    <mergeCell ref="M21:M25"/>
    <mergeCell ref="M26:M27"/>
    <mergeCell ref="M28:M33"/>
    <mergeCell ref="M34:M40"/>
    <mergeCell ref="M41:M43"/>
    <mergeCell ref="M44:M47"/>
    <mergeCell ref="M49:M52"/>
    <mergeCell ref="M53:M56"/>
    <mergeCell ref="M58:M62"/>
    <mergeCell ref="M63:M68"/>
    <mergeCell ref="M69:M73"/>
    <mergeCell ref="M74:M76"/>
    <mergeCell ref="M77:M79"/>
    <mergeCell ref="M80:M81"/>
    <mergeCell ref="M82:M87"/>
    <mergeCell ref="M88:M90"/>
    <mergeCell ref="M92:M97"/>
    <mergeCell ref="M99:M104"/>
    <mergeCell ref="M105:M110"/>
    <mergeCell ref="M111:M112"/>
    <mergeCell ref="M113:M118"/>
    <mergeCell ref="M119:M121"/>
    <mergeCell ref="M122:M127"/>
    <mergeCell ref="M128:M132"/>
    <mergeCell ref="M134:M135"/>
    <mergeCell ref="M136:M141"/>
    <mergeCell ref="M142:M143"/>
    <mergeCell ref="M144:M150"/>
    <mergeCell ref="M151:M156"/>
    <mergeCell ref="M158:M160"/>
    <mergeCell ref="M162:M167"/>
    <mergeCell ref="M168:M171"/>
    <mergeCell ref="M172:M175"/>
    <mergeCell ref="M177:M181"/>
    <mergeCell ref="M182:M188"/>
    <mergeCell ref="M189:M194"/>
    <mergeCell ref="M195:M196"/>
    <mergeCell ref="M197:M198"/>
    <mergeCell ref="M199:M202"/>
    <mergeCell ref="M204:M212"/>
    <mergeCell ref="M213:M214"/>
    <mergeCell ref="M215:M220"/>
    <mergeCell ref="M222:M227"/>
    <mergeCell ref="M228:M229"/>
    <mergeCell ref="M232:M237"/>
    <mergeCell ref="M241:M243"/>
    <mergeCell ref="M245:M247"/>
    <mergeCell ref="M249:M252"/>
    <mergeCell ref="M253:M256"/>
    <mergeCell ref="M257:M258"/>
    <mergeCell ref="M259:M265"/>
    <mergeCell ref="M266:M269"/>
    <mergeCell ref="M270:M273"/>
    <mergeCell ref="M276:M281"/>
    <mergeCell ref="M282:M283"/>
    <mergeCell ref="M285:M286"/>
    <mergeCell ref="M287:M288"/>
    <mergeCell ref="M289:M290"/>
    <mergeCell ref="M291:M293"/>
    <mergeCell ref="M294:M298"/>
    <mergeCell ref="M299:M303"/>
    <mergeCell ref="M304:M308"/>
    <mergeCell ref="M309:M310"/>
    <mergeCell ref="M311:M315"/>
    <mergeCell ref="M316:M321"/>
    <mergeCell ref="M322:M326"/>
    <mergeCell ref="M328:M333"/>
  </mergeCells>
  <pageMargins left="0.118055555555556" right="0.0388888888888889" top="0.432638888888889" bottom="0.314583333333333" header="0.118055555555556" footer="0.118055555555556"/>
  <pageSetup paperSize="9" scale="64" firstPageNumber="4294967295" fitToHeight="0" orientation="landscape" useFirstPageNumber="1" horizontalDpi="600"/>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单位企业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税友软件借用-李勇斌</dc:creator>
  <cp:lastModifiedBy>宋佳皓</cp:lastModifiedBy>
  <cp:revision>1</cp:revision>
  <dcterms:created xsi:type="dcterms:W3CDTF">2018-09-26T04:14:00Z</dcterms:created>
  <cp:lastPrinted>2018-10-12T04:42:00Z</cp:lastPrinted>
  <dcterms:modified xsi:type="dcterms:W3CDTF">2024-10-14T03:08:50Z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y fmtid="{D5CDD505-2E9C-101B-9397-08002B2CF9AE}" pid="3" name="KSOReadingLayout">
    <vt:bool>true</vt:bool>
  </property>
</Properties>
</file>