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5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<sst xmlns="http://schemas.openxmlformats.org/spreadsheetml/2006/main" count="15">
  <si>
    <t>附件：</t>
  </si>
  <si>
    <t>2016年昌吉州地方政府债务限额调整情况表</t>
  </si>
  <si>
    <t>单位：亿元</t>
  </si>
  <si>
    <t>项目</t>
  </si>
  <si>
    <t>年初债务限额数</t>
  </si>
  <si>
    <t>债务限额调整数</t>
  </si>
  <si>
    <t>债务限额数</t>
  </si>
  <si>
    <t>合计</t>
  </si>
  <si>
    <t>本级</t>
  </si>
  <si>
    <t>县市</t>
  </si>
  <si>
    <t>一、2016年地方政府债务限额</t>
  </si>
  <si>
    <t>一般债务</t>
  </si>
  <si>
    <t>专项债务</t>
  </si>
  <si>
    <t>二、2015年地方政府债务限额</t>
  </si>
  <si>
    <t>三、2016年地方政府新增债务限额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</si>
</sst>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12" fillId="15" borderId="4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NumberFormat="1" applyFont="1" applyBorder="1" applyAlignment="1">
      <alignment horizontal="left" vertical="center" indent="2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4"/>
  <sheetViews>
    <sheetView showZeros="0" tabSelected="1" workbookViewId="0">
      <selection activeCell="M12" sqref="M12"/>
    </sheetView>
  </sheetViews>
  <sheetFormatPr defaultColWidth="9" defaultRowHeight="13.5"/>
  <cols>
    <col min="1" max="1" width="31.625" customWidth="1"/>
    <col min="2" max="4" width="10.875" customWidth="1"/>
    <col min="5" max="7" width="10.875" customWidth="1"/>
    <col min="8" max="10" width="10.875" customWidth="1"/>
  </cols>
  <sheetData>
    <row r="1" spans="1:4">
      <c r="A1" s="1" t="s">
        <v>0</v>
      </c>
      <c r="B1" s="1"/>
      <c r="C1" s="1"/>
      <c r="D1" s="1"/>
    </row>
    <row r="2" ht="40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7" customHeight="1" spans="6:10">
      <c r="F3" s="3"/>
      <c r="G3" s="3"/>
      <c r="I3" s="3" t="s">
        <v>2</v>
      </c>
      <c r="J3" s="3"/>
    </row>
    <row r="4" ht="30" customHeight="1" spans="1:10">
      <c r="A4" s="4" t="s">
        <v>3</v>
      </c>
      <c r="B4" s="4" t="s">
        <v>4</v>
      </c>
      <c r="C4" s="4"/>
      <c r="D4" s="4"/>
      <c r="E4" s="4" t="s">
        <v>5</v>
      </c>
      <c r="F4" s="4"/>
      <c r="G4" s="4"/>
      <c r="H4" s="4" t="s">
        <v>6</v>
      </c>
      <c r="I4" s="4"/>
      <c r="J4" s="4"/>
    </row>
    <row r="5" ht="30" customHeight="1" spans="1:10">
      <c r="A5" s="4"/>
      <c r="B5" s="4" t="s">
        <v>7</v>
      </c>
      <c r="C5" s="4" t="s">
        <v>8</v>
      </c>
      <c r="D5" s="4" t="s">
        <v>9</v>
      </c>
      <c r="E5" s="4" t="s">
        <v>7</v>
      </c>
      <c r="F5" s="4" t="s">
        <v>8</v>
      </c>
      <c r="G5" s="4" t="s">
        <v>9</v>
      </c>
      <c r="H5" s="4" t="s">
        <v>7</v>
      </c>
      <c r="I5" s="4" t="s">
        <v>8</v>
      </c>
      <c r="J5" s="4" t="s">
        <v>9</v>
      </c>
    </row>
    <row r="6" ht="30" customHeight="1" spans="1:10">
      <c r="A6" s="5" t="s">
        <v>10</v>
      </c>
      <c r="B6" s="6">
        <f t="shared" ref="B6:B14" si="0">SUM(C6:D6)</f>
        <v>188.73</v>
      </c>
      <c r="C6" s="6">
        <f t="shared" ref="C6:G6" si="1">SUM(C7:C8)</f>
        <v>26.34</v>
      </c>
      <c r="D6" s="6">
        <f t="shared" si="1"/>
        <v>162.39</v>
      </c>
      <c r="E6" s="6">
        <f t="shared" ref="E6:E14" si="2">SUM(F6:G6)</f>
        <v>-1.6</v>
      </c>
      <c r="F6" s="6">
        <f t="shared" si="1"/>
        <v>0</v>
      </c>
      <c r="G6" s="6">
        <f t="shared" si="1"/>
        <v>-1.6</v>
      </c>
      <c r="H6" s="6">
        <f>SUM(I6:J6)</f>
        <v>187.13</v>
      </c>
      <c r="I6" s="6">
        <f>SUM(I7:I8)</f>
        <v>26.34</v>
      </c>
      <c r="J6" s="6">
        <f>SUM(J7:J8)</f>
        <v>160.79</v>
      </c>
    </row>
    <row r="7" ht="30" customHeight="1" spans="1:10">
      <c r="A7" s="7" t="s">
        <v>11</v>
      </c>
      <c r="B7" s="6">
        <f t="shared" si="0"/>
        <v>150.93</v>
      </c>
      <c r="C7" s="6">
        <v>26.34</v>
      </c>
      <c r="D7" s="6">
        <v>124.59</v>
      </c>
      <c r="E7" s="6">
        <f t="shared" si="2"/>
        <v>0</v>
      </c>
      <c r="F7" s="6"/>
      <c r="G7" s="6"/>
      <c r="H7" s="6">
        <f t="shared" ref="H7:H14" si="3">SUM(I7:J7)</f>
        <v>150.93</v>
      </c>
      <c r="I7" s="6">
        <f>C7+F7</f>
        <v>26.34</v>
      </c>
      <c r="J7" s="6">
        <f>D7+G7</f>
        <v>124.59</v>
      </c>
    </row>
    <row r="8" ht="30" customHeight="1" spans="1:10">
      <c r="A8" s="7" t="s">
        <v>12</v>
      </c>
      <c r="B8" s="6">
        <f t="shared" si="0"/>
        <v>37.8</v>
      </c>
      <c r="C8" s="6"/>
      <c r="D8" s="6">
        <v>37.8</v>
      </c>
      <c r="E8" s="6">
        <f t="shared" si="2"/>
        <v>-1.6</v>
      </c>
      <c r="F8" s="6"/>
      <c r="G8" s="6">
        <v>-1.6</v>
      </c>
      <c r="H8" s="6">
        <f t="shared" si="3"/>
        <v>36.2</v>
      </c>
      <c r="I8" s="6">
        <f>C8+F8</f>
        <v>0</v>
      </c>
      <c r="J8" s="6">
        <f>D8+G8</f>
        <v>36.2</v>
      </c>
    </row>
    <row r="9" ht="30" customHeight="1" spans="1:10">
      <c r="A9" s="5" t="s">
        <v>13</v>
      </c>
      <c r="B9" s="6">
        <f t="shared" si="0"/>
        <v>136.7</v>
      </c>
      <c r="C9" s="6">
        <f t="shared" ref="C9:G9" si="4">SUM(C10:C11)</f>
        <v>13.78</v>
      </c>
      <c r="D9" s="6">
        <f t="shared" si="4"/>
        <v>122.92</v>
      </c>
      <c r="E9" s="6">
        <f t="shared" si="2"/>
        <v>0</v>
      </c>
      <c r="F9" s="6">
        <f t="shared" si="4"/>
        <v>0</v>
      </c>
      <c r="G9" s="6">
        <f t="shared" si="4"/>
        <v>0</v>
      </c>
      <c r="H9" s="6">
        <f t="shared" si="3"/>
        <v>136.7</v>
      </c>
      <c r="I9" s="6">
        <f>SUM(I10:I11)</f>
        <v>13.78</v>
      </c>
      <c r="J9" s="6">
        <f>SUM(J10:J11)</f>
        <v>122.92</v>
      </c>
    </row>
    <row r="10" ht="30" customHeight="1" spans="1:10">
      <c r="A10" s="7" t="s">
        <v>11</v>
      </c>
      <c r="B10" s="6">
        <f t="shared" si="0"/>
        <v>105.9</v>
      </c>
      <c r="C10" s="6">
        <v>13.78</v>
      </c>
      <c r="D10" s="6">
        <v>92.12</v>
      </c>
      <c r="E10" s="6">
        <f t="shared" si="2"/>
        <v>0</v>
      </c>
      <c r="F10" s="6"/>
      <c r="G10" s="6"/>
      <c r="H10" s="6">
        <f t="shared" si="3"/>
        <v>105.9</v>
      </c>
      <c r="I10" s="6">
        <v>13.78</v>
      </c>
      <c r="J10" s="6">
        <v>92.12</v>
      </c>
    </row>
    <row r="11" ht="30" customHeight="1" spans="1:10">
      <c r="A11" s="7" t="s">
        <v>12</v>
      </c>
      <c r="B11" s="6">
        <f t="shared" si="0"/>
        <v>30.8</v>
      </c>
      <c r="C11" s="6"/>
      <c r="D11" s="6">
        <v>30.8</v>
      </c>
      <c r="E11" s="6">
        <f t="shared" si="2"/>
        <v>0</v>
      </c>
      <c r="F11" s="6"/>
      <c r="G11" s="6"/>
      <c r="H11" s="6">
        <f t="shared" si="3"/>
        <v>30.8</v>
      </c>
      <c r="I11" s="6"/>
      <c r="J11" s="6">
        <v>30.8</v>
      </c>
    </row>
    <row r="12" ht="30" customHeight="1" spans="1:10">
      <c r="A12" s="5" t="s">
        <v>14</v>
      </c>
      <c r="B12" s="6">
        <f t="shared" si="0"/>
        <v>52.03</v>
      </c>
      <c r="C12" s="6">
        <f t="shared" ref="C12:G12" si="5">SUM(C13:C14)</f>
        <v>12.56</v>
      </c>
      <c r="D12" s="6">
        <f t="shared" si="5"/>
        <v>39.47</v>
      </c>
      <c r="E12" s="6">
        <f t="shared" si="2"/>
        <v>-1.6</v>
      </c>
      <c r="F12" s="6">
        <f t="shared" si="5"/>
        <v>0</v>
      </c>
      <c r="G12" s="6">
        <f t="shared" si="5"/>
        <v>-1.6</v>
      </c>
      <c r="H12" s="6">
        <f t="shared" si="3"/>
        <v>50.43</v>
      </c>
      <c r="I12" s="6">
        <f>SUM(I13:I14)</f>
        <v>12.56</v>
      </c>
      <c r="J12" s="6">
        <f>SUM(J13:J14)</f>
        <v>37.87</v>
      </c>
    </row>
    <row r="13" ht="30" customHeight="1" spans="1:10">
      <c r="A13" s="7" t="s">
        <v>11</v>
      </c>
      <c r="B13" s="6">
        <f t="shared" si="0"/>
        <v>45.03</v>
      </c>
      <c r="C13" s="6">
        <v>12.56</v>
      </c>
      <c r="D13" s="6">
        <v>32.47</v>
      </c>
      <c r="E13" s="6">
        <f t="shared" si="2"/>
        <v>0</v>
      </c>
      <c r="F13" s="6"/>
      <c r="G13" s="6"/>
      <c r="H13" s="6">
        <f t="shared" si="3"/>
        <v>45.03</v>
      </c>
      <c r="I13" s="6">
        <v>12.56</v>
      </c>
      <c r="J13" s="6">
        <v>32.47</v>
      </c>
    </row>
    <row r="14" ht="30" customHeight="1" spans="1:10">
      <c r="A14" s="7" t="s">
        <v>12</v>
      </c>
      <c r="B14" s="6">
        <f t="shared" si="0"/>
        <v>7</v>
      </c>
      <c r="C14" s="6"/>
      <c r="D14" s="6">
        <v>7</v>
      </c>
      <c r="E14" s="6">
        <f t="shared" si="2"/>
        <v>-1.6</v>
      </c>
      <c r="F14" s="6"/>
      <c r="G14" s="6">
        <v>-1.6</v>
      </c>
      <c r="H14" s="6">
        <f t="shared" si="3"/>
        <v>5.4</v>
      </c>
      <c r="I14" s="6"/>
      <c r="J14" s="6">
        <v>5.4</v>
      </c>
    </row>
  </sheetData>
  <mergeCells count="7">
    <mergeCell ref="A2:J2"/>
    <mergeCell ref="F3:G3"/>
    <mergeCell ref="I3:J3"/>
    <mergeCell ref="B4:D4"/>
    <mergeCell ref="E4:G4"/>
    <mergeCell ref="H4:J4"/>
    <mergeCell ref="A4:A5"/>
  </mergeCells>
  <printOptions horizontalCentered="1"/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2013-04-09T09:35:00Z</dcterms:created>
  <dcterms:modified xsi:type="dcterms:W3CDTF">2017-06-28T03:34:43Z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2052-10.1.0.5458</vt:lpwstr>
  </property>
</Properties>
</file>