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60" yWindow="645" windowWidth="21840" windowHeight="11925"/>
  </bookViews>
  <sheets>
    <sheet name="政府性基金收入决算表" sheetId="1" r:id="rId1"/>
    <sheet name="政府性基金支出决算表" sheetId="2" r:id="rId2"/>
    <sheet name="政府性基金转移支付决算表" sheetId="3" r:id="rId3"/>
    <sheet name="专项债务余额限额" sheetId="4" r:id="rId4"/>
  </sheets>
  <calcPr calcId="144525"/>
</workbook>
</file>

<file path=xl/calcChain.xml><?xml version="1.0" encoding="utf-8"?>
<calcChain xmlns="http://schemas.openxmlformats.org/spreadsheetml/2006/main">
  <c r="R38" i="3" l="1"/>
  <c r="K38" i="3"/>
  <c r="B38" i="3"/>
  <c r="R27" i="3"/>
  <c r="K27" i="3"/>
  <c r="B27" i="3"/>
  <c r="R26" i="3"/>
  <c r="K26" i="3"/>
  <c r="B26" i="3"/>
  <c r="R25" i="3"/>
  <c r="K25" i="3"/>
  <c r="B25" i="3"/>
  <c r="R24" i="3"/>
  <c r="K24" i="3"/>
  <c r="B24" i="3"/>
  <c r="R23" i="3"/>
  <c r="K23" i="3"/>
  <c r="B23" i="3"/>
  <c r="R22" i="3"/>
  <c r="K22" i="3"/>
  <c r="B22" i="3"/>
  <c r="R21" i="3"/>
  <c r="K21" i="3"/>
  <c r="B21" i="3"/>
  <c r="R20" i="3"/>
  <c r="K20" i="3"/>
  <c r="B20" i="3"/>
  <c r="R19" i="3"/>
  <c r="K19" i="3"/>
  <c r="B19" i="3"/>
  <c r="R18" i="3"/>
  <c r="K18" i="3"/>
  <c r="B18" i="3"/>
  <c r="R17" i="3"/>
  <c r="K17" i="3"/>
  <c r="B17" i="3"/>
  <c r="R16" i="3"/>
  <c r="K16" i="3"/>
  <c r="B16" i="3"/>
  <c r="R15" i="3"/>
  <c r="K15" i="3"/>
  <c r="B15" i="3"/>
  <c r="R14" i="3"/>
  <c r="K14" i="3"/>
  <c r="B14" i="3"/>
  <c r="R13" i="3"/>
  <c r="K13" i="3"/>
  <c r="B13" i="3"/>
  <c r="R12" i="3"/>
  <c r="K12" i="3"/>
  <c r="B12" i="3"/>
  <c r="R11" i="3"/>
  <c r="K11" i="3"/>
  <c r="B11" i="3"/>
  <c r="R10" i="3"/>
  <c r="K10" i="3"/>
  <c r="B10" i="3"/>
  <c r="R9" i="3"/>
  <c r="K9" i="3"/>
  <c r="B9" i="3"/>
  <c r="R8" i="3"/>
  <c r="K8" i="3"/>
  <c r="B8" i="3"/>
  <c r="R7" i="3"/>
  <c r="K7" i="3"/>
  <c r="B7" i="3"/>
  <c r="R6" i="3"/>
  <c r="K6" i="3"/>
  <c r="B6" i="3"/>
</calcChain>
</file>

<file path=xl/sharedStrings.xml><?xml version="1.0" encoding="utf-8"?>
<sst xmlns="http://schemas.openxmlformats.org/spreadsheetml/2006/main" count="336" uniqueCount="312">
  <si>
    <t>2018年度昌吉州政府性基金预算收入决算明细表</t>
  </si>
  <si>
    <t>决算14表</t>
  </si>
  <si>
    <t>单位:万元</t>
  </si>
  <si>
    <t>预算科目</t>
  </si>
  <si>
    <t>决算数</t>
  </si>
  <si>
    <t>政府性基金收入</t>
  </si>
  <si>
    <t xml:space="preserve">  农网还贷资金收入</t>
  </si>
  <si>
    <t xml:space="preserve">    地方农网还贷资金收入</t>
  </si>
  <si>
    <t xml:space="preserve">  海南省高等级公路车辆通行附加费收入</t>
  </si>
  <si>
    <t xml:space="preserve">  港口建设费收入</t>
  </si>
  <si>
    <t xml:space="preserve">  旅游发展基金收入</t>
  </si>
  <si>
    <t xml:space="preserve">  国家电影事业发展专项资金收入</t>
  </si>
  <si>
    <t xml:space="preserve">  国有土地收益基金收入</t>
  </si>
  <si>
    <t xml:space="preserve">  农业土地开发资金收入</t>
  </si>
  <si>
    <t xml:space="preserve">  国有土地使用权出让收入</t>
  </si>
  <si>
    <t xml:space="preserve">    土地出让价款收入</t>
  </si>
  <si>
    <t xml:space="preserve">    补缴的土地价款</t>
  </si>
  <si>
    <t xml:space="preserve">    划拨土地收入</t>
  </si>
  <si>
    <t xml:space="preserve">    缴纳新增建设用地土地有偿使用费</t>
  </si>
  <si>
    <t xml:space="preserve">    其他土地出让收入</t>
  </si>
  <si>
    <t xml:space="preserve">  大中型水库库区基金收入</t>
  </si>
  <si>
    <t xml:space="preserve">    地方大中型水库库区基金收入</t>
  </si>
  <si>
    <t xml:space="preserve">  彩票公益金收入</t>
  </si>
  <si>
    <t xml:space="preserve">    福利彩票公益金收入</t>
  </si>
  <si>
    <t xml:space="preserve">    体育彩票公益金收入</t>
  </si>
  <si>
    <t xml:space="preserve">  城市基础设施配套费收入</t>
  </si>
  <si>
    <t xml:space="preserve">  小型水库移民扶助基金收入</t>
  </si>
  <si>
    <t xml:space="preserve">  国家重大水利工程建设基金收入</t>
  </si>
  <si>
    <t xml:space="preserve">    南水北调工程建设资金</t>
  </si>
  <si>
    <t xml:space="preserve">    三峡工程后续工作资金</t>
  </si>
  <si>
    <t xml:space="preserve">    省级重大水利工程建设资金</t>
  </si>
  <si>
    <t xml:space="preserve">  车辆通行费</t>
  </si>
  <si>
    <t xml:space="preserve">  污水处理费收入</t>
  </si>
  <si>
    <t xml:space="preserve">  彩票发行机构和彩票销售机构的业务费用</t>
  </si>
  <si>
    <t xml:space="preserve">    福利彩票销售机构的业务费用</t>
  </si>
  <si>
    <t xml:space="preserve">    体育彩票销售机构的业务费用</t>
  </si>
  <si>
    <t xml:space="preserve">    彩票兑奖周转金</t>
  </si>
  <si>
    <t xml:space="preserve">    彩票发行销售风险基金</t>
  </si>
  <si>
    <t xml:space="preserve">    彩票市场调控资金收入</t>
  </si>
  <si>
    <t xml:space="preserve">  其他政府性基金收入</t>
  </si>
  <si>
    <t>专项债券对应项目专项收入</t>
  </si>
  <si>
    <t xml:space="preserve">  土地储备专项债券对应项目专项收入</t>
  </si>
  <si>
    <t xml:space="preserve">  政府收费公路专项债券对应项目专项收入</t>
  </si>
  <si>
    <t xml:space="preserve">  其他地方自行试点项目收益专项债券对应项目专项收入</t>
  </si>
  <si>
    <t>本 年 收 入 合 计</t>
  </si>
  <si>
    <t>2018年度昌吉州政府性基金预算支出决算功能分类明细表</t>
  </si>
  <si>
    <t>决算15表</t>
  </si>
  <si>
    <t>科学技术支出</t>
  </si>
  <si>
    <t xml:space="preserve">  核电站乏燃料处理处置基金支出</t>
  </si>
  <si>
    <t xml:space="preserve">    乏燃料运输</t>
  </si>
  <si>
    <t xml:space="preserve">    乏燃料离堆贮存</t>
  </si>
  <si>
    <t xml:space="preserve">    乏燃料后处理</t>
  </si>
  <si>
    <t xml:space="preserve">    高放废物的处理处置</t>
  </si>
  <si>
    <t xml:space="preserve">    乏燃料后处理厂的建设、运行、改造和退役</t>
  </si>
  <si>
    <t xml:space="preserve">    其他乏燃料处理处置基金支出</t>
  </si>
  <si>
    <t>文化体育与传媒支出</t>
  </si>
  <si>
    <t xml:space="preserve">  国家电影事业发展专项资金及对应专项债务收入安排的支出</t>
  </si>
  <si>
    <t xml:space="preserve">    资助国产影片放映</t>
  </si>
  <si>
    <t xml:space="preserve">    资助城市影院</t>
  </si>
  <si>
    <t xml:space="preserve">    资助少数民族电影译制</t>
  </si>
  <si>
    <t xml:space="preserve">    其他国家电影事业发展专项资金支出</t>
  </si>
  <si>
    <t>社会保障和就业支出</t>
  </si>
  <si>
    <t xml:space="preserve">  大中型水库移民后期扶持基金支出</t>
  </si>
  <si>
    <t xml:space="preserve">    移民补助</t>
  </si>
  <si>
    <t xml:space="preserve">    基础设施建设和经济发展</t>
  </si>
  <si>
    <t xml:space="preserve">    其他大中型水库移民后期扶持基金支出</t>
  </si>
  <si>
    <t xml:space="preserve">  小型水库移民扶助基金及对应专项债务收入安排的支出</t>
  </si>
  <si>
    <t xml:space="preserve">    其他小型水库移民扶助基金支出</t>
  </si>
  <si>
    <t>节能环保支出</t>
  </si>
  <si>
    <t xml:space="preserve">  可再生能源电价附加收入安排的支出</t>
  </si>
  <si>
    <t xml:space="preserve">    风力发电补助</t>
  </si>
  <si>
    <t xml:space="preserve">    太阳能发电补助</t>
  </si>
  <si>
    <t xml:space="preserve">    生物质能发电补助</t>
  </si>
  <si>
    <t xml:space="preserve">    其他可再生能源电价附加收入安排的支出</t>
  </si>
  <si>
    <t>城乡社区支出</t>
  </si>
  <si>
    <t xml:space="preserve">  国有土地使用权出让收入及对应专项债务收入安排的支出</t>
  </si>
  <si>
    <t xml:space="preserve">    征地和拆迁补偿支出</t>
  </si>
  <si>
    <t xml:space="preserve">    土地开发支出</t>
  </si>
  <si>
    <t xml:space="preserve">    城市建设支出</t>
  </si>
  <si>
    <t xml:space="preserve">    农村基础设施建设支出</t>
  </si>
  <si>
    <t xml:space="preserve">    补助被征地农民支出</t>
  </si>
  <si>
    <t xml:space="preserve">    土地出让业务支出</t>
  </si>
  <si>
    <t xml:space="preserve">    廉租住房支出</t>
  </si>
  <si>
    <t xml:space="preserve">    支付破产或改制企业职工安置费</t>
  </si>
  <si>
    <t xml:space="preserve">    棚户区改造支出</t>
  </si>
  <si>
    <t xml:space="preserve">    公共租赁住房支出</t>
  </si>
  <si>
    <t xml:space="preserve">    保障性住房租金补贴</t>
  </si>
  <si>
    <t xml:space="preserve">    其他国有土地使用权出让收入安排的支出</t>
  </si>
  <si>
    <t xml:space="preserve">  国有土地收益基金及对应专项债务收入安排的支出</t>
  </si>
  <si>
    <t xml:space="preserve">    其他国有土地收益基金支出</t>
  </si>
  <si>
    <t xml:space="preserve">  农业土地开发资金及对应专项债务收入安排的支出</t>
  </si>
  <si>
    <t xml:space="preserve">  城市基础设施配套费及对应专项债务收入安排的支出</t>
  </si>
  <si>
    <t xml:space="preserve">    城市公共设施</t>
  </si>
  <si>
    <t xml:space="preserve">    城市环境卫生</t>
  </si>
  <si>
    <t xml:space="preserve">    公有房屋</t>
  </si>
  <si>
    <t xml:space="preserve">    城市防洪</t>
  </si>
  <si>
    <t xml:space="preserve">    其他城市基础设施配套费安排的支出</t>
  </si>
  <si>
    <t xml:space="preserve">  污水处理费及对应专项债务收入安排的支出</t>
  </si>
  <si>
    <t xml:space="preserve">    污水处理设施建设和运营</t>
  </si>
  <si>
    <t xml:space="preserve">    代征手续费</t>
  </si>
  <si>
    <t xml:space="preserve">    其他污水处理费安排的支出</t>
  </si>
  <si>
    <t>农林水支出</t>
  </si>
  <si>
    <t xml:space="preserve">  大中型水库库区基金及对应专项债务收入安排的支出</t>
  </si>
  <si>
    <t xml:space="preserve">    解决移民遗留问题</t>
  </si>
  <si>
    <t xml:space="preserve">    库区防护工程维护</t>
  </si>
  <si>
    <t xml:space="preserve">    其他大中型水库库区基金支出</t>
  </si>
  <si>
    <t xml:space="preserve">  三峡水库库区基金支出</t>
  </si>
  <si>
    <t xml:space="preserve">    库区维护和管理</t>
  </si>
  <si>
    <t xml:space="preserve">    其他三峡水库库区基金支出</t>
  </si>
  <si>
    <t xml:space="preserve">  国家重大水利工程建设基金及对应专项债务收入安排的支出</t>
  </si>
  <si>
    <t xml:space="preserve">    南水北调工程建设</t>
  </si>
  <si>
    <t xml:space="preserve">    三峡工程后续工作</t>
  </si>
  <si>
    <t xml:space="preserve">    地方重大水利工程建设</t>
  </si>
  <si>
    <t xml:space="preserve">    其他重大水利工程建设基金支出</t>
  </si>
  <si>
    <t>交通运输支出</t>
  </si>
  <si>
    <t xml:space="preserve">  海南省高等级公路车辆通行附加费及对应专项债务收入安排的支出</t>
  </si>
  <si>
    <t xml:space="preserve">    公路建设</t>
  </si>
  <si>
    <t xml:space="preserve">    公路养护</t>
  </si>
  <si>
    <t xml:space="preserve">    公路还贷</t>
  </si>
  <si>
    <t xml:space="preserve">    其他海南省高等级公路车辆通行附加费安排的支出</t>
  </si>
  <si>
    <t xml:space="preserve">  车辆通行费及对应专项债务收入安排的支出</t>
  </si>
  <si>
    <t xml:space="preserve">    政府还贷公路养护</t>
  </si>
  <si>
    <t xml:space="preserve">    政府还贷公路管理</t>
  </si>
  <si>
    <t xml:space="preserve">    其他车辆通行费安排的支出</t>
  </si>
  <si>
    <t xml:space="preserve">  港口建设费及对应专项债务收入安排的支出</t>
  </si>
  <si>
    <t xml:space="preserve">    港口设施</t>
  </si>
  <si>
    <t xml:space="preserve">    航道建设和维护</t>
  </si>
  <si>
    <t xml:space="preserve">    航运保障系统建设</t>
  </si>
  <si>
    <t xml:space="preserve">    其他港口建设费安排的支出</t>
  </si>
  <si>
    <t xml:space="preserve">  民航发展基金支出</t>
  </si>
  <si>
    <t xml:space="preserve">    民航机场建设</t>
  </si>
  <si>
    <t xml:space="preserve">    空管系统建设</t>
  </si>
  <si>
    <t xml:space="preserve">    民航安全</t>
  </si>
  <si>
    <t xml:space="preserve">    航线和机场补贴</t>
  </si>
  <si>
    <t xml:space="preserve">    民航节能减排</t>
  </si>
  <si>
    <t xml:space="preserve">    通用航空发展</t>
  </si>
  <si>
    <t xml:space="preserve">    征管经费</t>
  </si>
  <si>
    <t xml:space="preserve">    其他民航发展基金支出</t>
  </si>
  <si>
    <t>资源勘探信息等支出</t>
  </si>
  <si>
    <t xml:space="preserve">  农网还贷资金支出</t>
  </si>
  <si>
    <t xml:space="preserve">    中央农网还贷资金支出</t>
  </si>
  <si>
    <t xml:space="preserve">    地方农网还贷资金支出</t>
  </si>
  <si>
    <t xml:space="preserve">    其他农网还贷资金支出</t>
  </si>
  <si>
    <t>商业服务业等支出</t>
  </si>
  <si>
    <t xml:space="preserve">  旅游发展基金支出</t>
  </si>
  <si>
    <t xml:space="preserve">    宣传促销</t>
  </si>
  <si>
    <t xml:space="preserve">    行业规划</t>
  </si>
  <si>
    <t xml:space="preserve">    旅游事业补助</t>
  </si>
  <si>
    <t xml:space="preserve">    地方旅游开发项目补助</t>
  </si>
  <si>
    <t xml:space="preserve">    其他旅游发展基金支出</t>
  </si>
  <si>
    <t>其他支出</t>
  </si>
  <si>
    <t xml:space="preserve">  其他政府性基金及对应专项债务收入安排的支出</t>
  </si>
  <si>
    <t xml:space="preserve">  彩票发行销售机构业务费安排的支出</t>
  </si>
  <si>
    <t xml:space="preserve">    福利彩票发行机构的业务费支出</t>
  </si>
  <si>
    <t xml:space="preserve">    体育彩票发行机构的业务费支出</t>
  </si>
  <si>
    <t xml:space="preserve">    福利彩票销售机构的业务费支出</t>
  </si>
  <si>
    <t xml:space="preserve">    体育彩票销售机构的业务费支出</t>
  </si>
  <si>
    <t xml:space="preserve">    彩票兑奖周转金支出</t>
  </si>
  <si>
    <t xml:space="preserve">    彩票发行销售风险基金支出</t>
  </si>
  <si>
    <t xml:space="preserve">    彩票市场调控资金支出</t>
  </si>
  <si>
    <t xml:space="preserve">    其他彩票发行销售机构业务费安排的支出</t>
  </si>
  <si>
    <t xml:space="preserve">  彩票公益金及对应专项债务收入安排的支出</t>
  </si>
  <si>
    <t xml:space="preserve">    用于补充全国社会保障基金的彩票公益金支出</t>
  </si>
  <si>
    <t xml:space="preserve">    用于社会福利的彩票公益金支出</t>
  </si>
  <si>
    <t xml:space="preserve">    用于体育事业的彩票公益金支出</t>
  </si>
  <si>
    <t xml:space="preserve">    用于教育事业的彩票公益金支出</t>
  </si>
  <si>
    <t xml:space="preserve">    用于红十字事业的彩票公益金支出</t>
  </si>
  <si>
    <t xml:space="preserve">    用于残疾人事业的彩票公益金支出</t>
  </si>
  <si>
    <t xml:space="preserve">    用于文化事业的彩票公益金支出</t>
  </si>
  <si>
    <t xml:space="preserve">    用于扶贫的彩票公益金支出</t>
  </si>
  <si>
    <t xml:space="preserve">    用于法律援助的彩票公益金支出</t>
  </si>
  <si>
    <t xml:space="preserve">    用于城乡医疗救助的彩票公益金支出</t>
  </si>
  <si>
    <t xml:space="preserve">    用于其他社会公益事业的彩票公益金支出</t>
  </si>
  <si>
    <t>债务付息支出</t>
  </si>
  <si>
    <t xml:space="preserve">  地方政府专项债务付息支出</t>
  </si>
  <si>
    <t xml:space="preserve">    海南省高等级公路车辆通行附加费债务付息支出</t>
  </si>
  <si>
    <t xml:space="preserve">    港口建设费债务付息支出</t>
  </si>
  <si>
    <t xml:space="preserve">    国家电影事业发展专项资金债务付息支出</t>
  </si>
  <si>
    <t xml:space="preserve">    国有土地使用权出让金债务付息支出</t>
  </si>
  <si>
    <t xml:space="preserve">    国有土地收益基金债务付息支出</t>
  </si>
  <si>
    <t xml:space="preserve">    农业土地开发资金债务付息支出</t>
  </si>
  <si>
    <t xml:space="preserve">    大中型水库库区基金债务付息支出</t>
  </si>
  <si>
    <t xml:space="preserve">    彩票公益金债务付息支出</t>
  </si>
  <si>
    <t xml:space="preserve">    城市基础设施配套费债务付息支出</t>
  </si>
  <si>
    <t xml:space="preserve">    小型水库移民扶助基金债务付息支出</t>
  </si>
  <si>
    <t xml:space="preserve">    国家重大水利工程建设基金债务付息支出</t>
  </si>
  <si>
    <t xml:space="preserve">    车辆通行费债务付息支出</t>
  </si>
  <si>
    <t xml:space="preserve">    污水处理费债务付息支出</t>
  </si>
  <si>
    <t xml:space="preserve">    土地储备专项债券付息支出</t>
  </si>
  <si>
    <t xml:space="preserve">    政府收费公路专项债券付息支出</t>
  </si>
  <si>
    <t xml:space="preserve">    其他地方自行试点项目收益专项债券付息支出</t>
  </si>
  <si>
    <t xml:space="preserve">    其他政府性基金债务付息支出</t>
  </si>
  <si>
    <t>债务发行费用支出</t>
  </si>
  <si>
    <t xml:space="preserve">  地方政府专项债务发行费用支出</t>
  </si>
  <si>
    <t xml:space="preserve">    海南省高等级公路车辆通行附加费债务发行费用支出</t>
  </si>
  <si>
    <t xml:space="preserve">    港口建设费债务发行费用支出</t>
  </si>
  <si>
    <t xml:space="preserve">    国家电影事业发展专项资金债务发行费用支出</t>
  </si>
  <si>
    <t xml:space="preserve">    国有土地使用权出让金债务发行费用支出</t>
  </si>
  <si>
    <t xml:space="preserve">    国有土地收益基金债务发行费用支出</t>
  </si>
  <si>
    <t xml:space="preserve">    农业土地开发资金债务发行费用支出</t>
  </si>
  <si>
    <t xml:space="preserve">    大中型水库库区基金债务发行费用支出</t>
  </si>
  <si>
    <t xml:space="preserve">    彩票公益金债务发行费用支出</t>
  </si>
  <si>
    <t xml:space="preserve">    城市基础设施配套费债务发行费用支出</t>
  </si>
  <si>
    <t xml:space="preserve">    小型水库移民扶助基金债务发行费用支出</t>
  </si>
  <si>
    <t xml:space="preserve">    国家重大水利工程建设基金债务发行费用支出</t>
  </si>
  <si>
    <t xml:space="preserve">    车辆通行费债务发行费用支出</t>
  </si>
  <si>
    <t xml:space="preserve">    污水处理费债务发行费用支出</t>
  </si>
  <si>
    <t xml:space="preserve">    土地储备专项债券发行费用支出</t>
  </si>
  <si>
    <t xml:space="preserve">    政府收费公路专项债券发行费用支出</t>
  </si>
  <si>
    <t xml:space="preserve">    其他地方自行试点项目收益专项债券发行费用支出</t>
  </si>
  <si>
    <t xml:space="preserve">    其他政府性基金债务发行费用支出</t>
  </si>
  <si>
    <t>本 年 支 出 合 计</t>
  </si>
  <si>
    <t>2018年度昌吉州政府性基金预算收支及结余情况表</t>
  </si>
  <si>
    <t>决算16表</t>
  </si>
  <si>
    <t>收入项目</t>
  </si>
  <si>
    <t>合计</t>
  </si>
  <si>
    <t>本年收入</t>
  </si>
  <si>
    <t>上级补助收入</t>
  </si>
  <si>
    <t>待偿债置换专项债券上年结余</t>
  </si>
  <si>
    <t>上年结余</t>
  </si>
  <si>
    <t>调入资金</t>
  </si>
  <si>
    <t>债务(转贷)收入</t>
  </si>
  <si>
    <t>省补助计划单列市收入</t>
  </si>
  <si>
    <t>支出项目</t>
  </si>
  <si>
    <t>本年支出</t>
  </si>
  <si>
    <t>上解上级支出</t>
  </si>
  <si>
    <t>调出资金</t>
  </si>
  <si>
    <t>债务还本支出</t>
  </si>
  <si>
    <t>计划单列市上解省支出</t>
  </si>
  <si>
    <t>结余项目</t>
  </si>
  <si>
    <t>待偿债置换专项债券结余</t>
  </si>
  <si>
    <t>年终结余</t>
  </si>
  <si>
    <t>核电站乏燃料处理处置基金收入</t>
  </si>
  <si>
    <t>核电站乏燃料处理处置基金支出</t>
  </si>
  <si>
    <t>核电站乏燃料处理处置基金结余</t>
  </si>
  <si>
    <t>国家电影事业发展专项资金收入</t>
  </si>
  <si>
    <t>国家电影事业发展专项资金相关支出</t>
  </si>
  <si>
    <t>国家电影事业发展专项资金结余</t>
  </si>
  <si>
    <t>大中型水库移民后期扶持基金收入</t>
  </si>
  <si>
    <t>大中型水库移民后期扶持基金支出</t>
  </si>
  <si>
    <t>大中型水库移民后期扶持基金结余</t>
  </si>
  <si>
    <t>小型水库移民扶助基金收入</t>
  </si>
  <si>
    <t>小型水库移民扶助基金相关支出</t>
  </si>
  <si>
    <t>小型水库移民扶助基金结余</t>
  </si>
  <si>
    <t>可再生能源电价附加收入</t>
  </si>
  <si>
    <t>可再生能源电价附加收入安排的支出</t>
  </si>
  <si>
    <t>可再生能源电价附加结余</t>
  </si>
  <si>
    <t>国有土地使用权出让相关收入</t>
  </si>
  <si>
    <t>国有土地使用权出让相关支出</t>
  </si>
  <si>
    <t>国有土地使用权出让相关结余</t>
  </si>
  <si>
    <t>国有土地收益基金相关收入</t>
  </si>
  <si>
    <t>国有土地收益基金相关支出</t>
  </si>
  <si>
    <t>国有土地收益基金相关结余</t>
  </si>
  <si>
    <t>农业土地开发资金收入</t>
  </si>
  <si>
    <t>农业土地开发资金相关支出</t>
  </si>
  <si>
    <t>农业土地开发资金结余</t>
  </si>
  <si>
    <t>城市基础设施配套费收入</t>
  </si>
  <si>
    <t>城市基础设施配套费相关支出</t>
  </si>
  <si>
    <t>城市基础设施配套费结余</t>
  </si>
  <si>
    <t>污水处理费收入</t>
  </si>
  <si>
    <t>污水处理费相关支出</t>
  </si>
  <si>
    <t>污水处理费结余</t>
  </si>
  <si>
    <t>大中型水库库区基金收入</t>
  </si>
  <si>
    <t>大中型水库库区基金相关支出</t>
  </si>
  <si>
    <t>大中型水库库区基金结余</t>
  </si>
  <si>
    <t>三峡水库库区基金收入</t>
  </si>
  <si>
    <t>三峡水库库区基金支出</t>
  </si>
  <si>
    <t>三峡水库库区基金结余</t>
  </si>
  <si>
    <t>国家重大水利工程建设基金收入</t>
  </si>
  <si>
    <t>国家重大水利工程建设基金相关支出</t>
  </si>
  <si>
    <t>国家重大水利工程建设基金结余</t>
  </si>
  <si>
    <t>海南省高等级公路车辆通行附加费相关收入</t>
  </si>
  <si>
    <t>海南省高等级公路车辆通行附加费相关支出</t>
  </si>
  <si>
    <t>海南省高等级公路车辆通行附加费相关结余</t>
  </si>
  <si>
    <t>车辆通行费相关收入</t>
  </si>
  <si>
    <t>车辆通行费相关支出</t>
  </si>
  <si>
    <t>车辆通行费相关结余</t>
  </si>
  <si>
    <t>港口建设费收入</t>
  </si>
  <si>
    <t>港口建设费相关支出</t>
  </si>
  <si>
    <t>港口建设费结余</t>
  </si>
  <si>
    <t>民航发展基金收入</t>
  </si>
  <si>
    <t>民航发展基金支出</t>
  </si>
  <si>
    <t>民航发展基金结余</t>
  </si>
  <si>
    <t>农网还贷资金收入</t>
  </si>
  <si>
    <t>农网还贷资金支出</t>
  </si>
  <si>
    <t>农网还贷资金结余</t>
  </si>
  <si>
    <t>旅游发展基金收入</t>
  </si>
  <si>
    <t>旅游发展基金支出</t>
  </si>
  <si>
    <t>旅游发展基金结余</t>
  </si>
  <si>
    <t>彩票发行机构和彩票销售机构的业务费用</t>
  </si>
  <si>
    <t>彩票发行销售机构业务费安排的支出</t>
  </si>
  <si>
    <t>彩票发行机构和彩票销售机构的业务费用结余</t>
  </si>
  <si>
    <t>彩票公益金收入</t>
  </si>
  <si>
    <t>彩票公益金相关支出</t>
  </si>
  <si>
    <t>彩票公益金结余</t>
  </si>
  <si>
    <t>其他政府性基金相关收入</t>
  </si>
  <si>
    <t>其他政府性基金相关支出</t>
  </si>
  <si>
    <t>其他政府性基金相关结余</t>
  </si>
  <si>
    <t>收 入 合 计</t>
  </si>
  <si>
    <t>支 出 合 计</t>
  </si>
  <si>
    <t>结 余 合 计</t>
  </si>
  <si>
    <t>2018年度昌吉州地方政府债务余额情况表</t>
  </si>
  <si>
    <t>决算25表</t>
  </si>
  <si>
    <t>项目</t>
  </si>
  <si>
    <t>预算数</t>
  </si>
  <si>
    <t>上年末地方政府债务余额</t>
  </si>
  <si>
    <t xml:space="preserve">  一般债务</t>
  </si>
  <si>
    <t xml:space="preserve">  专项债务</t>
  </si>
  <si>
    <t>本年地方政府债务余额限额</t>
  </si>
  <si>
    <t>本年地方政府债务(转贷)收入</t>
  </si>
  <si>
    <t>本年地方政府债务还本支出</t>
  </si>
  <si>
    <t>年末地方政府债务余额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</si>
</sst>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b/>
      <sz val="18"/>
      <name val="宋体"/>
      <charset val="134"/>
    </font>
    <font>
      <sz val="9"/>
      <name val="宋体"/>
      <family val="2"/>
      <charset val="134"/>
      <scheme val="minor"/>
    </font>
    <font>
      <sz val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left" vertical="center"/>
    </xf>
    <xf numFmtId="3" fontId="3" fillId="2" borderId="1" xfId="0" applyNumberFormat="1" applyFont="1" applyFill="1" applyBorder="1" applyAlignment="1" applyProtection="1">
      <alignment horizontal="right" vertical="center"/>
    </xf>
    <xf numFmtId="0" fontId="1" fillId="2" borderId="0" xfId="0" applyNumberFormat="1" applyFont="1" applyFill="1" applyAlignment="1" applyProtection="1">
      <alignment horizontal="center" vertical="center"/>
    </xf>
    <xf numFmtId="0" fontId="3" fillId="2" borderId="0" xfId="0" applyNumberFormat="1" applyFont="1" applyFill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vertical="center"/>
    </xf>
    <xf numFmtId="0" fontId="0" fillId="2" borderId="0" xfId="0" applyFill="1">
      <alignment vertical="center"/>
    </xf>
    <xf numFmtId="0" fontId="3" fillId="2" borderId="2" xfId="0" applyNumberFormat="1" applyFont="1" applyFill="1" applyBorder="1" applyAlignment="1" applyProtection="1">
      <alignment horizontal="right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left" vertical="center"/>
    </xf>
    <xf numFmtId="3" fontId="3" fillId="2" borderId="3" xfId="0" applyNumberFormat="1" applyFont="1" applyFill="1" applyBorder="1" applyAlignment="1" applyProtection="1">
      <alignment horizontal="right" vertical="center"/>
    </xf>
    <xf numFmtId="0" fontId="3" fillId="2" borderId="4" xfId="0" applyNumberFormat="1" applyFont="1" applyFill="1" applyBorder="1" applyAlignment="1" applyProtection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abSelected="1" workbookViewId="0">
      <selection sqref="A1:B1"/>
    </sheetView>
  </sheetViews>
  <sheetFormatPr defaultRowHeight="13.5" x14ac:dyDescent="0.15"/>
  <cols>
    <col min="1" max="1" width="42.25" customWidth="1"/>
    <col min="2" max="2" width="30.875" customWidth="1"/>
  </cols>
  <sheetData>
    <row r="1" spans="1:2" ht="22.5" x14ac:dyDescent="0.15">
      <c r="A1" s="6" t="s">
        <v>0</v>
      </c>
      <c r="B1" s="6"/>
    </row>
    <row r="2" spans="1:2" x14ac:dyDescent="0.15">
      <c r="A2" s="7" t="s">
        <v>1</v>
      </c>
      <c r="B2" s="7"/>
    </row>
    <row r="3" spans="1:2" x14ac:dyDescent="0.15">
      <c r="A3" s="7" t="s">
        <v>2</v>
      </c>
      <c r="B3" s="7"/>
    </row>
    <row r="4" spans="1:2" x14ac:dyDescent="0.15">
      <c r="A4" s="3" t="s">
        <v>3</v>
      </c>
      <c r="B4" s="3" t="s">
        <v>4</v>
      </c>
    </row>
    <row r="5" spans="1:2" x14ac:dyDescent="0.15">
      <c r="A5" s="8" t="s">
        <v>5</v>
      </c>
      <c r="B5" s="5">
        <v>528451</v>
      </c>
    </row>
    <row r="6" spans="1:2" x14ac:dyDescent="0.15">
      <c r="A6" s="8" t="s">
        <v>6</v>
      </c>
      <c r="B6" s="5">
        <v>0</v>
      </c>
    </row>
    <row r="7" spans="1:2" x14ac:dyDescent="0.15">
      <c r="A7" s="8" t="s">
        <v>7</v>
      </c>
      <c r="B7" s="5">
        <v>0</v>
      </c>
    </row>
    <row r="8" spans="1:2" x14ac:dyDescent="0.15">
      <c r="A8" s="8" t="s">
        <v>8</v>
      </c>
      <c r="B8" s="5">
        <v>0</v>
      </c>
    </row>
    <row r="9" spans="1:2" x14ac:dyDescent="0.15">
      <c r="A9" s="8" t="s">
        <v>9</v>
      </c>
      <c r="B9" s="5">
        <v>0</v>
      </c>
    </row>
    <row r="10" spans="1:2" x14ac:dyDescent="0.15">
      <c r="A10" s="8" t="s">
        <v>10</v>
      </c>
      <c r="B10" s="5">
        <v>0</v>
      </c>
    </row>
    <row r="11" spans="1:2" x14ac:dyDescent="0.15">
      <c r="A11" s="8" t="s">
        <v>11</v>
      </c>
      <c r="B11" s="5">
        <v>0</v>
      </c>
    </row>
    <row r="12" spans="1:2" x14ac:dyDescent="0.15">
      <c r="A12" s="8" t="s">
        <v>12</v>
      </c>
      <c r="B12" s="5">
        <v>0</v>
      </c>
    </row>
    <row r="13" spans="1:2" x14ac:dyDescent="0.15">
      <c r="A13" s="8" t="s">
        <v>13</v>
      </c>
      <c r="B13" s="5">
        <v>4135</v>
      </c>
    </row>
    <row r="14" spans="1:2" x14ac:dyDescent="0.15">
      <c r="A14" s="8" t="s">
        <v>14</v>
      </c>
      <c r="B14" s="5">
        <v>503143</v>
      </c>
    </row>
    <row r="15" spans="1:2" x14ac:dyDescent="0.15">
      <c r="A15" s="8" t="s">
        <v>15</v>
      </c>
      <c r="B15" s="5">
        <v>509650</v>
      </c>
    </row>
    <row r="16" spans="1:2" x14ac:dyDescent="0.15">
      <c r="A16" s="8" t="s">
        <v>16</v>
      </c>
      <c r="B16" s="5">
        <v>1476</v>
      </c>
    </row>
    <row r="17" spans="1:2" x14ac:dyDescent="0.15">
      <c r="A17" s="8" t="s">
        <v>17</v>
      </c>
      <c r="B17" s="5">
        <v>4168</v>
      </c>
    </row>
    <row r="18" spans="1:2" x14ac:dyDescent="0.15">
      <c r="A18" s="8" t="s">
        <v>18</v>
      </c>
      <c r="B18" s="5">
        <v>-20594</v>
      </c>
    </row>
    <row r="19" spans="1:2" x14ac:dyDescent="0.15">
      <c r="A19" s="8" t="s">
        <v>19</v>
      </c>
      <c r="B19" s="5">
        <v>8443</v>
      </c>
    </row>
    <row r="20" spans="1:2" x14ac:dyDescent="0.15">
      <c r="A20" s="8" t="s">
        <v>20</v>
      </c>
      <c r="B20" s="5">
        <v>0</v>
      </c>
    </row>
    <row r="21" spans="1:2" x14ac:dyDescent="0.15">
      <c r="A21" s="8" t="s">
        <v>21</v>
      </c>
      <c r="B21" s="5">
        <v>0</v>
      </c>
    </row>
    <row r="22" spans="1:2" x14ac:dyDescent="0.15">
      <c r="A22" s="8" t="s">
        <v>22</v>
      </c>
      <c r="B22" s="5">
        <v>4303</v>
      </c>
    </row>
    <row r="23" spans="1:2" x14ac:dyDescent="0.15">
      <c r="A23" s="8" t="s">
        <v>23</v>
      </c>
      <c r="B23" s="5">
        <v>2813</v>
      </c>
    </row>
    <row r="24" spans="1:2" x14ac:dyDescent="0.15">
      <c r="A24" s="8" t="s">
        <v>24</v>
      </c>
      <c r="B24" s="5">
        <v>1490</v>
      </c>
    </row>
    <row r="25" spans="1:2" x14ac:dyDescent="0.15">
      <c r="A25" s="8" t="s">
        <v>25</v>
      </c>
      <c r="B25" s="5">
        <v>14652</v>
      </c>
    </row>
    <row r="26" spans="1:2" x14ac:dyDescent="0.15">
      <c r="A26" s="8" t="s">
        <v>26</v>
      </c>
      <c r="B26" s="5">
        <v>0</v>
      </c>
    </row>
    <row r="27" spans="1:2" x14ac:dyDescent="0.15">
      <c r="A27" s="8" t="s">
        <v>27</v>
      </c>
      <c r="B27" s="5">
        <v>0</v>
      </c>
    </row>
    <row r="28" spans="1:2" x14ac:dyDescent="0.15">
      <c r="A28" s="8" t="s">
        <v>28</v>
      </c>
      <c r="B28" s="5">
        <v>0</v>
      </c>
    </row>
    <row r="29" spans="1:2" x14ac:dyDescent="0.15">
      <c r="A29" s="8" t="s">
        <v>29</v>
      </c>
      <c r="B29" s="5">
        <v>0</v>
      </c>
    </row>
    <row r="30" spans="1:2" x14ac:dyDescent="0.15">
      <c r="A30" s="8" t="s">
        <v>30</v>
      </c>
      <c r="B30" s="5">
        <v>0</v>
      </c>
    </row>
    <row r="31" spans="1:2" x14ac:dyDescent="0.15">
      <c r="A31" s="8" t="s">
        <v>31</v>
      </c>
      <c r="B31" s="5">
        <v>0</v>
      </c>
    </row>
    <row r="32" spans="1:2" x14ac:dyDescent="0.15">
      <c r="A32" s="8" t="s">
        <v>32</v>
      </c>
      <c r="B32" s="5">
        <v>823</v>
      </c>
    </row>
    <row r="33" spans="1:2" x14ac:dyDescent="0.15">
      <c r="A33" s="8" t="s">
        <v>33</v>
      </c>
      <c r="B33" s="5">
        <v>395</v>
      </c>
    </row>
    <row r="34" spans="1:2" x14ac:dyDescent="0.15">
      <c r="A34" s="8" t="s">
        <v>34</v>
      </c>
      <c r="B34" s="5">
        <v>395</v>
      </c>
    </row>
    <row r="35" spans="1:2" x14ac:dyDescent="0.15">
      <c r="A35" s="8" t="s">
        <v>35</v>
      </c>
      <c r="B35" s="5">
        <v>0</v>
      </c>
    </row>
    <row r="36" spans="1:2" x14ac:dyDescent="0.15">
      <c r="A36" s="8" t="s">
        <v>36</v>
      </c>
      <c r="B36" s="5">
        <v>0</v>
      </c>
    </row>
    <row r="37" spans="1:2" x14ac:dyDescent="0.15">
      <c r="A37" s="8" t="s">
        <v>37</v>
      </c>
      <c r="B37" s="5">
        <v>0</v>
      </c>
    </row>
    <row r="38" spans="1:2" x14ac:dyDescent="0.15">
      <c r="A38" s="8" t="s">
        <v>38</v>
      </c>
      <c r="B38" s="5">
        <v>0</v>
      </c>
    </row>
    <row r="39" spans="1:2" x14ac:dyDescent="0.15">
      <c r="A39" s="8" t="s">
        <v>39</v>
      </c>
      <c r="B39" s="5">
        <v>1000</v>
      </c>
    </row>
    <row r="40" spans="1:2" x14ac:dyDescent="0.15">
      <c r="A40" s="8" t="s">
        <v>40</v>
      </c>
      <c r="B40" s="5">
        <v>0</v>
      </c>
    </row>
    <row r="41" spans="1:2" x14ac:dyDescent="0.15">
      <c r="A41" s="8" t="s">
        <v>41</v>
      </c>
      <c r="B41" s="5">
        <v>0</v>
      </c>
    </row>
    <row r="42" spans="1:2" x14ac:dyDescent="0.15">
      <c r="A42" s="8" t="s">
        <v>42</v>
      </c>
      <c r="B42" s="5">
        <v>0</v>
      </c>
    </row>
    <row r="43" spans="1:2" x14ac:dyDescent="0.15">
      <c r="A43" s="8" t="s">
        <v>43</v>
      </c>
      <c r="B43" s="5">
        <v>0</v>
      </c>
    </row>
    <row r="44" spans="1:2" x14ac:dyDescent="0.15">
      <c r="A44" s="3" t="s">
        <v>44</v>
      </c>
      <c r="B44" s="5">
        <v>528451</v>
      </c>
    </row>
  </sheetData>
  <mergeCells count="3">
    <mergeCell ref="A1:B1"/>
    <mergeCell ref="A2:B2"/>
    <mergeCell ref="A3:B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1"/>
  <sheetViews>
    <sheetView workbookViewId="0">
      <selection sqref="A1:B1"/>
    </sheetView>
  </sheetViews>
  <sheetFormatPr defaultRowHeight="13.5" x14ac:dyDescent="0.15"/>
  <cols>
    <col min="1" max="1" width="46.875" customWidth="1"/>
    <col min="2" max="2" width="37.375" customWidth="1"/>
  </cols>
  <sheetData>
    <row r="1" spans="1:2" ht="22.5" x14ac:dyDescent="0.15">
      <c r="A1" s="6" t="s">
        <v>45</v>
      </c>
      <c r="B1" s="6"/>
    </row>
    <row r="2" spans="1:2" x14ac:dyDescent="0.15">
      <c r="A2" s="7" t="s">
        <v>46</v>
      </c>
      <c r="B2" s="7"/>
    </row>
    <row r="3" spans="1:2" x14ac:dyDescent="0.15">
      <c r="A3" s="7" t="s">
        <v>2</v>
      </c>
      <c r="B3" s="7"/>
    </row>
    <row r="4" spans="1:2" x14ac:dyDescent="0.15">
      <c r="A4" s="3" t="s">
        <v>3</v>
      </c>
      <c r="B4" s="3" t="s">
        <v>4</v>
      </c>
    </row>
    <row r="5" spans="1:2" x14ac:dyDescent="0.15">
      <c r="A5" s="4" t="s">
        <v>47</v>
      </c>
      <c r="B5" s="5">
        <v>0</v>
      </c>
    </row>
    <row r="6" spans="1:2" x14ac:dyDescent="0.15">
      <c r="A6" s="4" t="s">
        <v>48</v>
      </c>
      <c r="B6" s="5">
        <v>0</v>
      </c>
    </row>
    <row r="7" spans="1:2" x14ac:dyDescent="0.15">
      <c r="A7" s="4" t="s">
        <v>49</v>
      </c>
      <c r="B7" s="5">
        <v>0</v>
      </c>
    </row>
    <row r="8" spans="1:2" x14ac:dyDescent="0.15">
      <c r="A8" s="4" t="s">
        <v>50</v>
      </c>
      <c r="B8" s="5">
        <v>0</v>
      </c>
    </row>
    <row r="9" spans="1:2" x14ac:dyDescent="0.15">
      <c r="A9" s="4" t="s">
        <v>51</v>
      </c>
      <c r="B9" s="5">
        <v>0</v>
      </c>
    </row>
    <row r="10" spans="1:2" x14ac:dyDescent="0.15">
      <c r="A10" s="4" t="s">
        <v>52</v>
      </c>
      <c r="B10" s="5">
        <v>0</v>
      </c>
    </row>
    <row r="11" spans="1:2" x14ac:dyDescent="0.15">
      <c r="A11" s="4" t="s">
        <v>53</v>
      </c>
      <c r="B11" s="5">
        <v>0</v>
      </c>
    </row>
    <row r="12" spans="1:2" x14ac:dyDescent="0.15">
      <c r="A12" s="4" t="s">
        <v>54</v>
      </c>
      <c r="B12" s="5">
        <v>0</v>
      </c>
    </row>
    <row r="13" spans="1:2" x14ac:dyDescent="0.15">
      <c r="A13" s="8" t="s">
        <v>55</v>
      </c>
      <c r="B13" s="5">
        <v>0</v>
      </c>
    </row>
    <row r="14" spans="1:2" x14ac:dyDescent="0.15">
      <c r="A14" s="8" t="s">
        <v>56</v>
      </c>
      <c r="B14" s="5">
        <v>0</v>
      </c>
    </row>
    <row r="15" spans="1:2" x14ac:dyDescent="0.15">
      <c r="A15" s="8" t="s">
        <v>57</v>
      </c>
      <c r="B15" s="5">
        <v>0</v>
      </c>
    </row>
    <row r="16" spans="1:2" x14ac:dyDescent="0.15">
      <c r="A16" s="8" t="s">
        <v>58</v>
      </c>
      <c r="B16" s="5">
        <v>0</v>
      </c>
    </row>
    <row r="17" spans="1:2" x14ac:dyDescent="0.15">
      <c r="A17" s="8" t="s">
        <v>59</v>
      </c>
      <c r="B17" s="5">
        <v>0</v>
      </c>
    </row>
    <row r="18" spans="1:2" x14ac:dyDescent="0.15">
      <c r="A18" s="8" t="s">
        <v>60</v>
      </c>
      <c r="B18" s="5">
        <v>0</v>
      </c>
    </row>
    <row r="19" spans="1:2" x14ac:dyDescent="0.15">
      <c r="A19" s="8" t="s">
        <v>61</v>
      </c>
      <c r="B19" s="5">
        <v>906</v>
      </c>
    </row>
    <row r="20" spans="1:2" x14ac:dyDescent="0.15">
      <c r="A20" s="8" t="s">
        <v>62</v>
      </c>
      <c r="B20" s="5">
        <v>906</v>
      </c>
    </row>
    <row r="21" spans="1:2" x14ac:dyDescent="0.15">
      <c r="A21" s="8" t="s">
        <v>63</v>
      </c>
      <c r="B21" s="5">
        <v>266</v>
      </c>
    </row>
    <row r="22" spans="1:2" x14ac:dyDescent="0.15">
      <c r="A22" s="8" t="s">
        <v>64</v>
      </c>
      <c r="B22" s="5">
        <v>586</v>
      </c>
    </row>
    <row r="23" spans="1:2" x14ac:dyDescent="0.15">
      <c r="A23" s="8" t="s">
        <v>65</v>
      </c>
      <c r="B23" s="5">
        <v>54</v>
      </c>
    </row>
    <row r="24" spans="1:2" x14ac:dyDescent="0.15">
      <c r="A24" s="8" t="s">
        <v>66</v>
      </c>
      <c r="B24" s="5">
        <v>0</v>
      </c>
    </row>
    <row r="25" spans="1:2" x14ac:dyDescent="0.15">
      <c r="A25" s="8" t="s">
        <v>63</v>
      </c>
      <c r="B25" s="5">
        <v>0</v>
      </c>
    </row>
    <row r="26" spans="1:2" x14ac:dyDescent="0.15">
      <c r="A26" s="8" t="s">
        <v>64</v>
      </c>
      <c r="B26" s="5">
        <v>0</v>
      </c>
    </row>
    <row r="27" spans="1:2" x14ac:dyDescent="0.15">
      <c r="A27" s="8" t="s">
        <v>67</v>
      </c>
      <c r="B27" s="5">
        <v>0</v>
      </c>
    </row>
    <row r="28" spans="1:2" x14ac:dyDescent="0.15">
      <c r="A28" s="8" t="s">
        <v>68</v>
      </c>
      <c r="B28" s="5">
        <v>0</v>
      </c>
    </row>
    <row r="29" spans="1:2" x14ac:dyDescent="0.15">
      <c r="A29" s="8" t="s">
        <v>69</v>
      </c>
      <c r="B29" s="5">
        <v>0</v>
      </c>
    </row>
    <row r="30" spans="1:2" x14ac:dyDescent="0.15">
      <c r="A30" s="8" t="s">
        <v>70</v>
      </c>
      <c r="B30" s="5">
        <v>0</v>
      </c>
    </row>
    <row r="31" spans="1:2" x14ac:dyDescent="0.15">
      <c r="A31" s="8" t="s">
        <v>71</v>
      </c>
      <c r="B31" s="5">
        <v>0</v>
      </c>
    </row>
    <row r="32" spans="1:2" x14ac:dyDescent="0.15">
      <c r="A32" s="8" t="s">
        <v>72</v>
      </c>
      <c r="B32" s="5">
        <v>0</v>
      </c>
    </row>
    <row r="33" spans="1:2" x14ac:dyDescent="0.15">
      <c r="A33" s="8" t="s">
        <v>73</v>
      </c>
      <c r="B33" s="5">
        <v>0</v>
      </c>
    </row>
    <row r="34" spans="1:2" x14ac:dyDescent="0.15">
      <c r="A34" s="8" t="s">
        <v>74</v>
      </c>
      <c r="B34" s="5">
        <v>712221</v>
      </c>
    </row>
    <row r="35" spans="1:2" x14ac:dyDescent="0.15">
      <c r="A35" s="8" t="s">
        <v>75</v>
      </c>
      <c r="B35" s="5">
        <v>698943</v>
      </c>
    </row>
    <row r="36" spans="1:2" x14ac:dyDescent="0.15">
      <c r="A36" s="8" t="s">
        <v>76</v>
      </c>
      <c r="B36" s="5">
        <v>615065</v>
      </c>
    </row>
    <row r="37" spans="1:2" x14ac:dyDescent="0.15">
      <c r="A37" s="8" t="s">
        <v>77</v>
      </c>
      <c r="B37" s="5">
        <v>11192</v>
      </c>
    </row>
    <row r="38" spans="1:2" x14ac:dyDescent="0.15">
      <c r="A38" s="8" t="s">
        <v>78</v>
      </c>
      <c r="B38" s="5">
        <v>13827</v>
      </c>
    </row>
    <row r="39" spans="1:2" x14ac:dyDescent="0.15">
      <c r="A39" s="8" t="s">
        <v>79</v>
      </c>
      <c r="B39" s="5">
        <v>1788</v>
      </c>
    </row>
    <row r="40" spans="1:2" x14ac:dyDescent="0.15">
      <c r="A40" s="8" t="s">
        <v>80</v>
      </c>
      <c r="B40" s="5">
        <v>338</v>
      </c>
    </row>
    <row r="41" spans="1:2" x14ac:dyDescent="0.15">
      <c r="A41" s="8" t="s">
        <v>81</v>
      </c>
      <c r="B41" s="5">
        <v>0</v>
      </c>
    </row>
    <row r="42" spans="1:2" x14ac:dyDescent="0.15">
      <c r="A42" s="8" t="s">
        <v>82</v>
      </c>
      <c r="B42" s="5">
        <v>444</v>
      </c>
    </row>
    <row r="43" spans="1:2" x14ac:dyDescent="0.15">
      <c r="A43" s="8" t="s">
        <v>83</v>
      </c>
      <c r="B43" s="5">
        <v>0</v>
      </c>
    </row>
    <row r="44" spans="1:2" x14ac:dyDescent="0.15">
      <c r="A44" s="8" t="s">
        <v>84</v>
      </c>
      <c r="B44" s="5">
        <v>52800</v>
      </c>
    </row>
    <row r="45" spans="1:2" x14ac:dyDescent="0.15">
      <c r="A45" s="8" t="s">
        <v>85</v>
      </c>
      <c r="B45" s="5">
        <v>3418</v>
      </c>
    </row>
    <row r="46" spans="1:2" x14ac:dyDescent="0.15">
      <c r="A46" s="8" t="s">
        <v>86</v>
      </c>
      <c r="B46" s="5">
        <v>0</v>
      </c>
    </row>
    <row r="47" spans="1:2" x14ac:dyDescent="0.15">
      <c r="A47" s="8" t="s">
        <v>87</v>
      </c>
      <c r="B47" s="5">
        <v>71</v>
      </c>
    </row>
    <row r="48" spans="1:2" x14ac:dyDescent="0.15">
      <c r="A48" s="8" t="s">
        <v>88</v>
      </c>
      <c r="B48" s="5">
        <v>0</v>
      </c>
    </row>
    <row r="49" spans="1:2" x14ac:dyDescent="0.15">
      <c r="A49" s="8" t="s">
        <v>76</v>
      </c>
      <c r="B49" s="5">
        <v>0</v>
      </c>
    </row>
    <row r="50" spans="1:2" x14ac:dyDescent="0.15">
      <c r="A50" s="8" t="s">
        <v>77</v>
      </c>
      <c r="B50" s="5">
        <v>0</v>
      </c>
    </row>
    <row r="51" spans="1:2" x14ac:dyDescent="0.15">
      <c r="A51" s="8" t="s">
        <v>89</v>
      </c>
      <c r="B51" s="5">
        <v>0</v>
      </c>
    </row>
    <row r="52" spans="1:2" x14ac:dyDescent="0.15">
      <c r="A52" s="8" t="s">
        <v>90</v>
      </c>
      <c r="B52" s="5">
        <v>2128</v>
      </c>
    </row>
    <row r="53" spans="1:2" x14ac:dyDescent="0.15">
      <c r="A53" s="8" t="s">
        <v>91</v>
      </c>
      <c r="B53" s="5">
        <v>10276</v>
      </c>
    </row>
    <row r="54" spans="1:2" x14ac:dyDescent="0.15">
      <c r="A54" s="8" t="s">
        <v>92</v>
      </c>
      <c r="B54" s="5">
        <v>6312</v>
      </c>
    </row>
    <row r="55" spans="1:2" x14ac:dyDescent="0.15">
      <c r="A55" s="8" t="s">
        <v>93</v>
      </c>
      <c r="B55" s="5">
        <v>2000</v>
      </c>
    </row>
    <row r="56" spans="1:2" x14ac:dyDescent="0.15">
      <c r="A56" s="8" t="s">
        <v>94</v>
      </c>
      <c r="B56" s="5">
        <v>0</v>
      </c>
    </row>
    <row r="57" spans="1:2" x14ac:dyDescent="0.15">
      <c r="A57" s="8" t="s">
        <v>95</v>
      </c>
      <c r="B57" s="5">
        <v>0</v>
      </c>
    </row>
    <row r="58" spans="1:2" x14ac:dyDescent="0.15">
      <c r="A58" s="8" t="s">
        <v>96</v>
      </c>
      <c r="B58" s="5">
        <v>1964</v>
      </c>
    </row>
    <row r="59" spans="1:2" x14ac:dyDescent="0.15">
      <c r="A59" s="8" t="s">
        <v>97</v>
      </c>
      <c r="B59" s="5">
        <v>874</v>
      </c>
    </row>
    <row r="60" spans="1:2" x14ac:dyDescent="0.15">
      <c r="A60" s="8" t="s">
        <v>98</v>
      </c>
      <c r="B60" s="5">
        <v>757</v>
      </c>
    </row>
    <row r="61" spans="1:2" x14ac:dyDescent="0.15">
      <c r="A61" s="8" t="s">
        <v>99</v>
      </c>
      <c r="B61" s="5">
        <v>0</v>
      </c>
    </row>
    <row r="62" spans="1:2" x14ac:dyDescent="0.15">
      <c r="A62" s="8" t="s">
        <v>100</v>
      </c>
      <c r="B62" s="5">
        <v>117</v>
      </c>
    </row>
    <row r="63" spans="1:2" x14ac:dyDescent="0.15">
      <c r="A63" s="8" t="s">
        <v>101</v>
      </c>
      <c r="B63" s="5">
        <v>0</v>
      </c>
    </row>
    <row r="64" spans="1:2" x14ac:dyDescent="0.15">
      <c r="A64" s="8" t="s">
        <v>102</v>
      </c>
      <c r="B64" s="5">
        <v>0</v>
      </c>
    </row>
    <row r="65" spans="1:2" x14ac:dyDescent="0.15">
      <c r="A65" s="8" t="s">
        <v>64</v>
      </c>
      <c r="B65" s="5">
        <v>0</v>
      </c>
    </row>
    <row r="66" spans="1:2" x14ac:dyDescent="0.15">
      <c r="A66" s="8" t="s">
        <v>103</v>
      </c>
      <c r="B66" s="5">
        <v>0</v>
      </c>
    </row>
    <row r="67" spans="1:2" x14ac:dyDescent="0.15">
      <c r="A67" s="8" t="s">
        <v>104</v>
      </c>
      <c r="B67" s="5">
        <v>0</v>
      </c>
    </row>
    <row r="68" spans="1:2" x14ac:dyDescent="0.15">
      <c r="A68" s="8" t="s">
        <v>105</v>
      </c>
      <c r="B68" s="5">
        <v>0</v>
      </c>
    </row>
    <row r="69" spans="1:2" x14ac:dyDescent="0.15">
      <c r="A69" s="8" t="s">
        <v>106</v>
      </c>
      <c r="B69" s="5">
        <v>0</v>
      </c>
    </row>
    <row r="70" spans="1:2" x14ac:dyDescent="0.15">
      <c r="A70" s="8" t="s">
        <v>64</v>
      </c>
      <c r="B70" s="5">
        <v>0</v>
      </c>
    </row>
    <row r="71" spans="1:2" x14ac:dyDescent="0.15">
      <c r="A71" s="8" t="s">
        <v>103</v>
      </c>
      <c r="B71" s="5">
        <v>0</v>
      </c>
    </row>
    <row r="72" spans="1:2" x14ac:dyDescent="0.15">
      <c r="A72" s="8" t="s">
        <v>107</v>
      </c>
      <c r="B72" s="5">
        <v>0</v>
      </c>
    </row>
    <row r="73" spans="1:2" x14ac:dyDescent="0.15">
      <c r="A73" s="8" t="s">
        <v>108</v>
      </c>
      <c r="B73" s="5">
        <v>0</v>
      </c>
    </row>
    <row r="74" spans="1:2" x14ac:dyDescent="0.15">
      <c r="A74" s="8" t="s">
        <v>109</v>
      </c>
      <c r="B74" s="5">
        <v>0</v>
      </c>
    </row>
    <row r="75" spans="1:2" x14ac:dyDescent="0.15">
      <c r="A75" s="8" t="s">
        <v>110</v>
      </c>
      <c r="B75" s="5">
        <v>0</v>
      </c>
    </row>
    <row r="76" spans="1:2" x14ac:dyDescent="0.15">
      <c r="A76" s="8" t="s">
        <v>111</v>
      </c>
      <c r="B76" s="5">
        <v>0</v>
      </c>
    </row>
    <row r="77" spans="1:2" x14ac:dyDescent="0.15">
      <c r="A77" s="8" t="s">
        <v>112</v>
      </c>
      <c r="B77" s="5">
        <v>0</v>
      </c>
    </row>
    <row r="78" spans="1:2" x14ac:dyDescent="0.15">
      <c r="A78" s="8" t="s">
        <v>113</v>
      </c>
      <c r="B78" s="5">
        <v>0</v>
      </c>
    </row>
    <row r="79" spans="1:2" x14ac:dyDescent="0.15">
      <c r="A79" s="8" t="s">
        <v>114</v>
      </c>
      <c r="B79" s="5">
        <v>0</v>
      </c>
    </row>
    <row r="80" spans="1:2" x14ac:dyDescent="0.15">
      <c r="A80" s="8" t="s">
        <v>115</v>
      </c>
      <c r="B80" s="5">
        <v>0</v>
      </c>
    </row>
    <row r="81" spans="1:2" x14ac:dyDescent="0.15">
      <c r="A81" s="8" t="s">
        <v>116</v>
      </c>
      <c r="B81" s="5">
        <v>0</v>
      </c>
    </row>
    <row r="82" spans="1:2" x14ac:dyDescent="0.15">
      <c r="A82" s="8" t="s">
        <v>117</v>
      </c>
      <c r="B82" s="5">
        <v>0</v>
      </c>
    </row>
    <row r="83" spans="1:2" x14ac:dyDescent="0.15">
      <c r="A83" s="8" t="s">
        <v>118</v>
      </c>
      <c r="B83" s="5">
        <v>0</v>
      </c>
    </row>
    <row r="84" spans="1:2" x14ac:dyDescent="0.15">
      <c r="A84" s="8" t="s">
        <v>119</v>
      </c>
      <c r="B84" s="5">
        <v>0</v>
      </c>
    </row>
    <row r="85" spans="1:2" x14ac:dyDescent="0.15">
      <c r="A85" s="8" t="s">
        <v>120</v>
      </c>
      <c r="B85" s="5">
        <v>0</v>
      </c>
    </row>
    <row r="86" spans="1:2" x14ac:dyDescent="0.15">
      <c r="A86" s="8" t="s">
        <v>118</v>
      </c>
      <c r="B86" s="5">
        <v>0</v>
      </c>
    </row>
    <row r="87" spans="1:2" x14ac:dyDescent="0.15">
      <c r="A87" s="8" t="s">
        <v>121</v>
      </c>
      <c r="B87" s="5">
        <v>0</v>
      </c>
    </row>
    <row r="88" spans="1:2" x14ac:dyDescent="0.15">
      <c r="A88" s="8" t="s">
        <v>122</v>
      </c>
      <c r="B88" s="5">
        <v>0</v>
      </c>
    </row>
    <row r="89" spans="1:2" x14ac:dyDescent="0.15">
      <c r="A89" s="8" t="s">
        <v>123</v>
      </c>
      <c r="B89" s="5">
        <v>0</v>
      </c>
    </row>
    <row r="90" spans="1:2" x14ac:dyDescent="0.15">
      <c r="A90" s="8" t="s">
        <v>124</v>
      </c>
      <c r="B90" s="5">
        <v>0</v>
      </c>
    </row>
    <row r="91" spans="1:2" x14ac:dyDescent="0.15">
      <c r="A91" s="8" t="s">
        <v>125</v>
      </c>
      <c r="B91" s="5">
        <v>0</v>
      </c>
    </row>
    <row r="92" spans="1:2" x14ac:dyDescent="0.15">
      <c r="A92" s="8" t="s">
        <v>126</v>
      </c>
      <c r="B92" s="5">
        <v>0</v>
      </c>
    </row>
    <row r="93" spans="1:2" x14ac:dyDescent="0.15">
      <c r="A93" s="8" t="s">
        <v>127</v>
      </c>
      <c r="B93" s="5">
        <v>0</v>
      </c>
    </row>
    <row r="94" spans="1:2" x14ac:dyDescent="0.15">
      <c r="A94" s="8" t="s">
        <v>128</v>
      </c>
      <c r="B94" s="5">
        <v>0</v>
      </c>
    </row>
    <row r="95" spans="1:2" x14ac:dyDescent="0.15">
      <c r="A95" s="8" t="s">
        <v>129</v>
      </c>
      <c r="B95" s="5">
        <v>0</v>
      </c>
    </row>
    <row r="96" spans="1:2" x14ac:dyDescent="0.15">
      <c r="A96" s="8" t="s">
        <v>130</v>
      </c>
      <c r="B96" s="5">
        <v>0</v>
      </c>
    </row>
    <row r="97" spans="1:2" x14ac:dyDescent="0.15">
      <c r="A97" s="8" t="s">
        <v>131</v>
      </c>
      <c r="B97" s="5">
        <v>0</v>
      </c>
    </row>
    <row r="98" spans="1:2" x14ac:dyDescent="0.15">
      <c r="A98" s="8" t="s">
        <v>132</v>
      </c>
      <c r="B98" s="5">
        <v>0</v>
      </c>
    </row>
    <row r="99" spans="1:2" x14ac:dyDescent="0.15">
      <c r="A99" s="8" t="s">
        <v>133</v>
      </c>
      <c r="B99" s="5">
        <v>0</v>
      </c>
    </row>
    <row r="100" spans="1:2" x14ac:dyDescent="0.15">
      <c r="A100" s="8" t="s">
        <v>134</v>
      </c>
      <c r="B100" s="5">
        <v>0</v>
      </c>
    </row>
    <row r="101" spans="1:2" x14ac:dyDescent="0.15">
      <c r="A101" s="8" t="s">
        <v>135</v>
      </c>
      <c r="B101" s="5">
        <v>0</v>
      </c>
    </row>
    <row r="102" spans="1:2" x14ac:dyDescent="0.15">
      <c r="A102" s="8" t="s">
        <v>136</v>
      </c>
      <c r="B102" s="5">
        <v>0</v>
      </c>
    </row>
    <row r="103" spans="1:2" x14ac:dyDescent="0.15">
      <c r="A103" s="8" t="s">
        <v>137</v>
      </c>
      <c r="B103" s="5">
        <v>0</v>
      </c>
    </row>
    <row r="104" spans="1:2" x14ac:dyDescent="0.15">
      <c r="A104" s="8" t="s">
        <v>138</v>
      </c>
      <c r="B104" s="5">
        <v>0</v>
      </c>
    </row>
    <row r="105" spans="1:2" x14ac:dyDescent="0.15">
      <c r="A105" s="8" t="s">
        <v>139</v>
      </c>
      <c r="B105" s="5">
        <v>0</v>
      </c>
    </row>
    <row r="106" spans="1:2" x14ac:dyDescent="0.15">
      <c r="A106" s="8" t="s">
        <v>140</v>
      </c>
      <c r="B106" s="5">
        <v>0</v>
      </c>
    </row>
    <row r="107" spans="1:2" x14ac:dyDescent="0.15">
      <c r="A107" s="8" t="s">
        <v>141</v>
      </c>
      <c r="B107" s="5">
        <v>0</v>
      </c>
    </row>
    <row r="108" spans="1:2" x14ac:dyDescent="0.15">
      <c r="A108" s="8" t="s">
        <v>142</v>
      </c>
      <c r="B108" s="5">
        <v>0</v>
      </c>
    </row>
    <row r="109" spans="1:2" x14ac:dyDescent="0.15">
      <c r="A109" s="8" t="s">
        <v>143</v>
      </c>
      <c r="B109" s="5">
        <v>581</v>
      </c>
    </row>
    <row r="110" spans="1:2" x14ac:dyDescent="0.15">
      <c r="A110" s="8" t="s">
        <v>144</v>
      </c>
      <c r="B110" s="5">
        <v>581</v>
      </c>
    </row>
    <row r="111" spans="1:2" x14ac:dyDescent="0.15">
      <c r="A111" s="8" t="s">
        <v>145</v>
      </c>
      <c r="B111" s="5">
        <v>0</v>
      </c>
    </row>
    <row r="112" spans="1:2" x14ac:dyDescent="0.15">
      <c r="A112" s="8" t="s">
        <v>146</v>
      </c>
      <c r="B112" s="5">
        <v>0</v>
      </c>
    </row>
    <row r="113" spans="1:2" x14ac:dyDescent="0.15">
      <c r="A113" s="8" t="s">
        <v>147</v>
      </c>
      <c r="B113" s="5">
        <v>0</v>
      </c>
    </row>
    <row r="114" spans="1:2" x14ac:dyDescent="0.15">
      <c r="A114" s="8" t="s">
        <v>148</v>
      </c>
      <c r="B114" s="5">
        <v>538</v>
      </c>
    </row>
    <row r="115" spans="1:2" x14ac:dyDescent="0.15">
      <c r="A115" s="8" t="s">
        <v>149</v>
      </c>
      <c r="B115" s="5">
        <v>43</v>
      </c>
    </row>
    <row r="116" spans="1:2" x14ac:dyDescent="0.15">
      <c r="A116" s="8" t="s">
        <v>150</v>
      </c>
      <c r="B116" s="5">
        <v>8849</v>
      </c>
    </row>
    <row r="117" spans="1:2" x14ac:dyDescent="0.15">
      <c r="A117" s="8" t="s">
        <v>151</v>
      </c>
      <c r="B117" s="5">
        <v>1000</v>
      </c>
    </row>
    <row r="118" spans="1:2" x14ac:dyDescent="0.15">
      <c r="A118" s="8" t="s">
        <v>152</v>
      </c>
      <c r="B118" s="5">
        <v>679</v>
      </c>
    </row>
    <row r="119" spans="1:2" x14ac:dyDescent="0.15">
      <c r="A119" s="8" t="s">
        <v>153</v>
      </c>
      <c r="B119" s="5">
        <v>0</v>
      </c>
    </row>
    <row r="120" spans="1:2" x14ac:dyDescent="0.15">
      <c r="A120" s="8" t="s">
        <v>154</v>
      </c>
      <c r="B120" s="5">
        <v>0</v>
      </c>
    </row>
    <row r="121" spans="1:2" x14ac:dyDescent="0.15">
      <c r="A121" s="8" t="s">
        <v>155</v>
      </c>
      <c r="B121" s="5">
        <v>316</v>
      </c>
    </row>
    <row r="122" spans="1:2" x14ac:dyDescent="0.15">
      <c r="A122" s="8" t="s">
        <v>156</v>
      </c>
      <c r="B122" s="5">
        <v>0</v>
      </c>
    </row>
    <row r="123" spans="1:2" x14ac:dyDescent="0.15">
      <c r="A123" s="8" t="s">
        <v>157</v>
      </c>
      <c r="B123" s="5">
        <v>0</v>
      </c>
    </row>
    <row r="124" spans="1:2" x14ac:dyDescent="0.15">
      <c r="A124" s="8" t="s">
        <v>158</v>
      </c>
      <c r="B124" s="5">
        <v>0</v>
      </c>
    </row>
    <row r="125" spans="1:2" x14ac:dyDescent="0.15">
      <c r="A125" s="8" t="s">
        <v>159</v>
      </c>
      <c r="B125" s="5">
        <v>363</v>
      </c>
    </row>
    <row r="126" spans="1:2" x14ac:dyDescent="0.15">
      <c r="A126" s="8" t="s">
        <v>160</v>
      </c>
      <c r="B126" s="5">
        <v>0</v>
      </c>
    </row>
    <row r="127" spans="1:2" x14ac:dyDescent="0.15">
      <c r="A127" s="8" t="s">
        <v>161</v>
      </c>
      <c r="B127" s="5">
        <v>7170</v>
      </c>
    </row>
    <row r="128" spans="1:2" x14ac:dyDescent="0.15">
      <c r="A128" s="8" t="s">
        <v>162</v>
      </c>
      <c r="B128" s="5">
        <v>0</v>
      </c>
    </row>
    <row r="129" spans="1:2" x14ac:dyDescent="0.15">
      <c r="A129" s="8" t="s">
        <v>163</v>
      </c>
      <c r="B129" s="5">
        <v>4262</v>
      </c>
    </row>
    <row r="130" spans="1:2" x14ac:dyDescent="0.15">
      <c r="A130" s="8" t="s">
        <v>164</v>
      </c>
      <c r="B130" s="5">
        <v>1729</v>
      </c>
    </row>
    <row r="131" spans="1:2" x14ac:dyDescent="0.15">
      <c r="A131" s="8" t="s">
        <v>165</v>
      </c>
      <c r="B131" s="5">
        <v>1012</v>
      </c>
    </row>
    <row r="132" spans="1:2" x14ac:dyDescent="0.15">
      <c r="A132" s="8" t="s">
        <v>166</v>
      </c>
      <c r="B132" s="5">
        <v>0</v>
      </c>
    </row>
    <row r="133" spans="1:2" x14ac:dyDescent="0.15">
      <c r="A133" s="8" t="s">
        <v>167</v>
      </c>
      <c r="B133" s="5">
        <v>131</v>
      </c>
    </row>
    <row r="134" spans="1:2" x14ac:dyDescent="0.15">
      <c r="A134" s="8" t="s">
        <v>168</v>
      </c>
      <c r="B134" s="5">
        <v>0</v>
      </c>
    </row>
    <row r="135" spans="1:2" x14ac:dyDescent="0.15">
      <c r="A135" s="8" t="s">
        <v>169</v>
      </c>
      <c r="B135" s="5">
        <v>0</v>
      </c>
    </row>
    <row r="136" spans="1:2" x14ac:dyDescent="0.15">
      <c r="A136" s="8" t="s">
        <v>170</v>
      </c>
      <c r="B136" s="5">
        <v>0</v>
      </c>
    </row>
    <row r="137" spans="1:2" x14ac:dyDescent="0.15">
      <c r="A137" s="8" t="s">
        <v>171</v>
      </c>
      <c r="B137" s="5">
        <v>36</v>
      </c>
    </row>
    <row r="138" spans="1:2" x14ac:dyDescent="0.15">
      <c r="A138" s="8" t="s">
        <v>172</v>
      </c>
      <c r="B138" s="5">
        <v>0</v>
      </c>
    </row>
    <row r="139" spans="1:2" x14ac:dyDescent="0.15">
      <c r="A139" s="8" t="s">
        <v>173</v>
      </c>
      <c r="B139" s="5">
        <v>12649</v>
      </c>
    </row>
    <row r="140" spans="1:2" x14ac:dyDescent="0.15">
      <c r="A140" s="8" t="s">
        <v>174</v>
      </c>
      <c r="B140" s="5">
        <v>12649</v>
      </c>
    </row>
    <row r="141" spans="1:2" x14ac:dyDescent="0.15">
      <c r="A141" s="8" t="s">
        <v>175</v>
      </c>
      <c r="B141" s="5">
        <v>0</v>
      </c>
    </row>
    <row r="142" spans="1:2" x14ac:dyDescent="0.15">
      <c r="A142" s="8" t="s">
        <v>176</v>
      </c>
      <c r="B142" s="5">
        <v>0</v>
      </c>
    </row>
    <row r="143" spans="1:2" x14ac:dyDescent="0.15">
      <c r="A143" s="8" t="s">
        <v>177</v>
      </c>
      <c r="B143" s="5">
        <v>0</v>
      </c>
    </row>
    <row r="144" spans="1:2" x14ac:dyDescent="0.15">
      <c r="A144" s="8" t="s">
        <v>178</v>
      </c>
      <c r="B144" s="5">
        <v>12649</v>
      </c>
    </row>
    <row r="145" spans="1:2" x14ac:dyDescent="0.15">
      <c r="A145" s="8" t="s">
        <v>179</v>
      </c>
      <c r="B145" s="5">
        <v>0</v>
      </c>
    </row>
    <row r="146" spans="1:2" x14ac:dyDescent="0.15">
      <c r="A146" s="8" t="s">
        <v>180</v>
      </c>
      <c r="B146" s="5">
        <v>0</v>
      </c>
    </row>
    <row r="147" spans="1:2" x14ac:dyDescent="0.15">
      <c r="A147" s="8" t="s">
        <v>181</v>
      </c>
      <c r="B147" s="5">
        <v>0</v>
      </c>
    </row>
    <row r="148" spans="1:2" x14ac:dyDescent="0.15">
      <c r="A148" s="8" t="s">
        <v>182</v>
      </c>
      <c r="B148" s="5">
        <v>0</v>
      </c>
    </row>
    <row r="149" spans="1:2" x14ac:dyDescent="0.15">
      <c r="A149" s="8" t="s">
        <v>183</v>
      </c>
      <c r="B149" s="5">
        <v>0</v>
      </c>
    </row>
    <row r="150" spans="1:2" x14ac:dyDescent="0.15">
      <c r="A150" s="8" t="s">
        <v>184</v>
      </c>
      <c r="B150" s="5">
        <v>0</v>
      </c>
    </row>
    <row r="151" spans="1:2" x14ac:dyDescent="0.15">
      <c r="A151" s="8" t="s">
        <v>185</v>
      </c>
      <c r="B151" s="5">
        <v>0</v>
      </c>
    </row>
    <row r="152" spans="1:2" x14ac:dyDescent="0.15">
      <c r="A152" s="8" t="s">
        <v>186</v>
      </c>
      <c r="B152" s="5">
        <v>0</v>
      </c>
    </row>
    <row r="153" spans="1:2" x14ac:dyDescent="0.15">
      <c r="A153" s="8" t="s">
        <v>187</v>
      </c>
      <c r="B153" s="5">
        <v>0</v>
      </c>
    </row>
    <row r="154" spans="1:2" x14ac:dyDescent="0.15">
      <c r="A154" s="8" t="s">
        <v>188</v>
      </c>
      <c r="B154" s="5">
        <v>0</v>
      </c>
    </row>
    <row r="155" spans="1:2" x14ac:dyDescent="0.15">
      <c r="A155" s="8" t="s">
        <v>189</v>
      </c>
      <c r="B155" s="5">
        <v>0</v>
      </c>
    </row>
    <row r="156" spans="1:2" x14ac:dyDescent="0.15">
      <c r="A156" s="8" t="s">
        <v>190</v>
      </c>
      <c r="B156" s="5">
        <v>0</v>
      </c>
    </row>
    <row r="157" spans="1:2" x14ac:dyDescent="0.15">
      <c r="A157" s="8" t="s">
        <v>191</v>
      </c>
      <c r="B157" s="5">
        <v>0</v>
      </c>
    </row>
    <row r="158" spans="1:2" x14ac:dyDescent="0.15">
      <c r="A158" s="8" t="s">
        <v>192</v>
      </c>
      <c r="B158" s="5">
        <v>277</v>
      </c>
    </row>
    <row r="159" spans="1:2" x14ac:dyDescent="0.15">
      <c r="A159" s="8" t="s">
        <v>193</v>
      </c>
      <c r="B159" s="5">
        <v>277</v>
      </c>
    </row>
    <row r="160" spans="1:2" x14ac:dyDescent="0.15">
      <c r="A160" s="8" t="s">
        <v>194</v>
      </c>
      <c r="B160" s="5">
        <v>0</v>
      </c>
    </row>
    <row r="161" spans="1:2" x14ac:dyDescent="0.15">
      <c r="A161" s="8" t="s">
        <v>195</v>
      </c>
      <c r="B161" s="5">
        <v>0</v>
      </c>
    </row>
    <row r="162" spans="1:2" x14ac:dyDescent="0.15">
      <c r="A162" s="8" t="s">
        <v>196</v>
      </c>
      <c r="B162" s="5">
        <v>0</v>
      </c>
    </row>
    <row r="163" spans="1:2" x14ac:dyDescent="0.15">
      <c r="A163" s="8" t="s">
        <v>197</v>
      </c>
      <c r="B163" s="5">
        <v>135</v>
      </c>
    </row>
    <row r="164" spans="1:2" x14ac:dyDescent="0.15">
      <c r="A164" s="8" t="s">
        <v>198</v>
      </c>
      <c r="B164" s="5">
        <v>0</v>
      </c>
    </row>
    <row r="165" spans="1:2" x14ac:dyDescent="0.15">
      <c r="A165" s="8" t="s">
        <v>199</v>
      </c>
      <c r="B165" s="5">
        <v>0</v>
      </c>
    </row>
    <row r="166" spans="1:2" x14ac:dyDescent="0.15">
      <c r="A166" s="8" t="s">
        <v>200</v>
      </c>
      <c r="B166" s="5">
        <v>0</v>
      </c>
    </row>
    <row r="167" spans="1:2" x14ac:dyDescent="0.15">
      <c r="A167" s="8" t="s">
        <v>201</v>
      </c>
      <c r="B167" s="5">
        <v>0</v>
      </c>
    </row>
    <row r="168" spans="1:2" x14ac:dyDescent="0.15">
      <c r="A168" s="8" t="s">
        <v>202</v>
      </c>
      <c r="B168" s="5">
        <v>0</v>
      </c>
    </row>
    <row r="169" spans="1:2" x14ac:dyDescent="0.15">
      <c r="A169" s="8" t="s">
        <v>203</v>
      </c>
      <c r="B169" s="5">
        <v>0</v>
      </c>
    </row>
    <row r="170" spans="1:2" x14ac:dyDescent="0.15">
      <c r="A170" s="8" t="s">
        <v>204</v>
      </c>
      <c r="B170" s="5">
        <v>0</v>
      </c>
    </row>
    <row r="171" spans="1:2" x14ac:dyDescent="0.15">
      <c r="A171" s="8" t="s">
        <v>205</v>
      </c>
      <c r="B171" s="5">
        <v>0</v>
      </c>
    </row>
    <row r="172" spans="1:2" x14ac:dyDescent="0.15">
      <c r="A172" s="8" t="s">
        <v>206</v>
      </c>
      <c r="B172" s="5">
        <v>0</v>
      </c>
    </row>
    <row r="173" spans="1:2" x14ac:dyDescent="0.15">
      <c r="A173" s="8" t="s">
        <v>207</v>
      </c>
      <c r="B173" s="5">
        <v>142</v>
      </c>
    </row>
    <row r="174" spans="1:2" x14ac:dyDescent="0.15">
      <c r="A174" s="8" t="s">
        <v>208</v>
      </c>
      <c r="B174" s="5">
        <v>0</v>
      </c>
    </row>
    <row r="175" spans="1:2" x14ac:dyDescent="0.15">
      <c r="A175" s="8" t="s">
        <v>209</v>
      </c>
      <c r="B175" s="5">
        <v>0</v>
      </c>
    </row>
    <row r="176" spans="1:2" x14ac:dyDescent="0.15">
      <c r="A176" s="8" t="s">
        <v>210</v>
      </c>
      <c r="B176" s="5">
        <v>0</v>
      </c>
    </row>
    <row r="177" spans="1:2" x14ac:dyDescent="0.15">
      <c r="A177" s="8"/>
      <c r="B177" s="5"/>
    </row>
    <row r="178" spans="1:2" x14ac:dyDescent="0.15">
      <c r="A178" s="8"/>
      <c r="B178" s="5"/>
    </row>
    <row r="179" spans="1:2" x14ac:dyDescent="0.15">
      <c r="A179" s="8"/>
      <c r="B179" s="5"/>
    </row>
    <row r="180" spans="1:2" x14ac:dyDescent="0.15">
      <c r="A180" s="3" t="s">
        <v>211</v>
      </c>
      <c r="B180" s="5">
        <v>735483</v>
      </c>
    </row>
    <row r="181" spans="1:2" x14ac:dyDescent="0.15">
      <c r="A181" s="9"/>
      <c r="B181" s="9"/>
    </row>
  </sheetData>
  <mergeCells count="3">
    <mergeCell ref="A1:B1"/>
    <mergeCell ref="A2:B2"/>
    <mergeCell ref="A3:B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workbookViewId="0">
      <selection sqref="A1:T1"/>
    </sheetView>
  </sheetViews>
  <sheetFormatPr defaultRowHeight="13.5" x14ac:dyDescent="0.15"/>
  <cols>
    <col min="1" max="1" width="33.125" customWidth="1"/>
    <col min="5" max="5" width="10.875" customWidth="1"/>
    <col min="10" max="10" width="33.625" customWidth="1"/>
    <col min="17" max="17" width="34.5" customWidth="1"/>
    <col min="19" max="19" width="11.25" customWidth="1"/>
  </cols>
  <sheetData>
    <row r="1" spans="1:20" ht="22.5" x14ac:dyDescent="0.15">
      <c r="A1" s="6" t="s">
        <v>212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x14ac:dyDescent="0.15">
      <c r="A2" s="7" t="s">
        <v>213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x14ac:dyDescent="0.1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x14ac:dyDescent="0.15">
      <c r="A4" s="11" t="s">
        <v>214</v>
      </c>
      <c r="B4" s="11" t="s">
        <v>215</v>
      </c>
      <c r="C4" s="11" t="s">
        <v>216</v>
      </c>
      <c r="D4" s="11" t="s">
        <v>217</v>
      </c>
      <c r="E4" s="12" t="s">
        <v>218</v>
      </c>
      <c r="F4" s="11" t="s">
        <v>219</v>
      </c>
      <c r="G4" s="11" t="s">
        <v>220</v>
      </c>
      <c r="H4" s="11" t="s">
        <v>221</v>
      </c>
      <c r="I4" s="12" t="s">
        <v>222</v>
      </c>
      <c r="J4" s="11" t="s">
        <v>223</v>
      </c>
      <c r="K4" s="11" t="s">
        <v>215</v>
      </c>
      <c r="L4" s="11" t="s">
        <v>224</v>
      </c>
      <c r="M4" s="11" t="s">
        <v>225</v>
      </c>
      <c r="N4" s="11" t="s">
        <v>226</v>
      </c>
      <c r="O4" s="11" t="s">
        <v>227</v>
      </c>
      <c r="P4" s="12" t="s">
        <v>228</v>
      </c>
      <c r="Q4" s="11" t="s">
        <v>229</v>
      </c>
      <c r="R4" s="11" t="s">
        <v>215</v>
      </c>
      <c r="S4" s="12" t="s">
        <v>230</v>
      </c>
      <c r="T4" s="11" t="s">
        <v>231</v>
      </c>
    </row>
    <row r="5" spans="1:20" ht="23.25" customHeight="1" x14ac:dyDescent="0.15">
      <c r="A5" s="13"/>
      <c r="B5" s="13"/>
      <c r="C5" s="13"/>
      <c r="D5" s="13"/>
      <c r="E5" s="14"/>
      <c r="F5" s="13"/>
      <c r="G5" s="13"/>
      <c r="H5" s="13"/>
      <c r="I5" s="14"/>
      <c r="J5" s="13"/>
      <c r="K5" s="13"/>
      <c r="L5" s="13"/>
      <c r="M5" s="13"/>
      <c r="N5" s="13"/>
      <c r="O5" s="13"/>
      <c r="P5" s="13"/>
      <c r="Q5" s="13"/>
      <c r="R5" s="13"/>
      <c r="S5" s="14"/>
      <c r="T5" s="13"/>
    </row>
    <row r="6" spans="1:20" ht="20.100000000000001" customHeight="1" x14ac:dyDescent="0.15">
      <c r="A6" s="8" t="s">
        <v>232</v>
      </c>
      <c r="B6" s="5">
        <f t="shared" ref="B6:B27" si="0">SUM(C6:I6)</f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8" t="s">
        <v>233</v>
      </c>
      <c r="K6" s="5">
        <f t="shared" ref="K6:K27" si="1">SUM(L6:P6)</f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8" t="s">
        <v>234</v>
      </c>
      <c r="R6" s="5">
        <f t="shared" ref="R6:R27" si="2">SUM(S6:T6)</f>
        <v>0</v>
      </c>
      <c r="S6" s="5">
        <v>0</v>
      </c>
      <c r="T6" s="5">
        <v>0</v>
      </c>
    </row>
    <row r="7" spans="1:20" ht="20.100000000000001" customHeight="1" x14ac:dyDescent="0.15">
      <c r="A7" s="15" t="s">
        <v>235</v>
      </c>
      <c r="B7" s="16">
        <f t="shared" si="0"/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5" t="s">
        <v>236</v>
      </c>
      <c r="K7" s="16">
        <f t="shared" si="1"/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5" t="s">
        <v>237</v>
      </c>
      <c r="R7" s="16">
        <f t="shared" si="2"/>
        <v>0</v>
      </c>
      <c r="S7" s="16">
        <v>0</v>
      </c>
      <c r="T7" s="16">
        <v>0</v>
      </c>
    </row>
    <row r="8" spans="1:20" ht="20.100000000000001" customHeight="1" x14ac:dyDescent="0.15">
      <c r="A8" s="4" t="s">
        <v>238</v>
      </c>
      <c r="B8" s="5">
        <f t="shared" si="0"/>
        <v>968</v>
      </c>
      <c r="C8" s="5">
        <v>0</v>
      </c>
      <c r="D8" s="5">
        <v>968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4" t="s">
        <v>239</v>
      </c>
      <c r="K8" s="5">
        <f t="shared" si="1"/>
        <v>930</v>
      </c>
      <c r="L8" s="5">
        <v>906</v>
      </c>
      <c r="M8" s="5">
        <v>0</v>
      </c>
      <c r="N8" s="5">
        <v>24</v>
      </c>
      <c r="O8" s="5">
        <v>0</v>
      </c>
      <c r="P8" s="5">
        <v>0</v>
      </c>
      <c r="Q8" s="4" t="s">
        <v>240</v>
      </c>
      <c r="R8" s="5">
        <f t="shared" si="2"/>
        <v>38</v>
      </c>
      <c r="S8" s="5">
        <v>0</v>
      </c>
      <c r="T8" s="5">
        <v>38</v>
      </c>
    </row>
    <row r="9" spans="1:20" ht="20.100000000000001" customHeight="1" x14ac:dyDescent="0.15">
      <c r="A9" s="4" t="s">
        <v>241</v>
      </c>
      <c r="B9" s="5">
        <f t="shared" si="0"/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4" t="s">
        <v>242</v>
      </c>
      <c r="K9" s="5">
        <f t="shared" si="1"/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4" t="s">
        <v>243</v>
      </c>
      <c r="R9" s="5">
        <f t="shared" si="2"/>
        <v>0</v>
      </c>
      <c r="S9" s="5">
        <v>0</v>
      </c>
      <c r="T9" s="5">
        <v>0</v>
      </c>
    </row>
    <row r="10" spans="1:20" ht="20.100000000000001" customHeight="1" x14ac:dyDescent="0.15">
      <c r="A10" s="4" t="s">
        <v>244</v>
      </c>
      <c r="B10" s="5">
        <f t="shared" si="0"/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4" t="s">
        <v>245</v>
      </c>
      <c r="K10" s="5">
        <f t="shared" si="1"/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4" t="s">
        <v>246</v>
      </c>
      <c r="R10" s="5">
        <f t="shared" si="2"/>
        <v>0</v>
      </c>
      <c r="S10" s="5">
        <v>0</v>
      </c>
      <c r="T10" s="5">
        <v>0</v>
      </c>
    </row>
    <row r="11" spans="1:20" ht="20.100000000000001" customHeight="1" x14ac:dyDescent="0.15">
      <c r="A11" s="4" t="s">
        <v>247</v>
      </c>
      <c r="B11" s="5">
        <f t="shared" si="0"/>
        <v>764421</v>
      </c>
      <c r="C11" s="5">
        <v>503143</v>
      </c>
      <c r="D11" s="5">
        <v>0</v>
      </c>
      <c r="E11" s="5">
        <v>0</v>
      </c>
      <c r="F11" s="5">
        <v>5578</v>
      </c>
      <c r="G11" s="5">
        <v>0</v>
      </c>
      <c r="H11" s="5">
        <v>255700</v>
      </c>
      <c r="I11" s="5">
        <v>0</v>
      </c>
      <c r="J11" s="4" t="s">
        <v>248</v>
      </c>
      <c r="K11" s="5">
        <f t="shared" si="1"/>
        <v>761234</v>
      </c>
      <c r="L11" s="5">
        <v>711869</v>
      </c>
      <c r="M11" s="5">
        <v>0</v>
      </c>
      <c r="N11" s="5">
        <v>17265</v>
      </c>
      <c r="O11" s="5">
        <v>32100</v>
      </c>
      <c r="P11" s="5">
        <v>0</v>
      </c>
      <c r="Q11" s="4" t="s">
        <v>249</v>
      </c>
      <c r="R11" s="5">
        <f t="shared" si="2"/>
        <v>3187</v>
      </c>
      <c r="S11" s="5">
        <v>0</v>
      </c>
      <c r="T11" s="5">
        <v>3187</v>
      </c>
    </row>
    <row r="12" spans="1:20" ht="20.100000000000001" customHeight="1" x14ac:dyDescent="0.15">
      <c r="A12" s="4" t="s">
        <v>250</v>
      </c>
      <c r="B12" s="5">
        <f t="shared" si="0"/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4" t="s">
        <v>251</v>
      </c>
      <c r="K12" s="5">
        <f t="shared" si="1"/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4" t="s">
        <v>252</v>
      </c>
      <c r="R12" s="5">
        <f t="shared" si="2"/>
        <v>0</v>
      </c>
      <c r="S12" s="5">
        <v>0</v>
      </c>
      <c r="T12" s="5">
        <v>0</v>
      </c>
    </row>
    <row r="13" spans="1:20" ht="20.100000000000001" customHeight="1" x14ac:dyDescent="0.15">
      <c r="A13" s="4" t="s">
        <v>253</v>
      </c>
      <c r="B13" s="5">
        <f t="shared" si="0"/>
        <v>5573</v>
      </c>
      <c r="C13" s="5">
        <v>4135</v>
      </c>
      <c r="D13" s="5">
        <v>0</v>
      </c>
      <c r="E13" s="5">
        <v>0</v>
      </c>
      <c r="F13" s="5">
        <v>1438</v>
      </c>
      <c r="G13" s="5">
        <v>0</v>
      </c>
      <c r="H13" s="5">
        <v>0</v>
      </c>
      <c r="I13" s="5">
        <v>0</v>
      </c>
      <c r="J13" s="4" t="s">
        <v>254</v>
      </c>
      <c r="K13" s="5">
        <f t="shared" si="1"/>
        <v>4975</v>
      </c>
      <c r="L13" s="5">
        <v>2128</v>
      </c>
      <c r="M13" s="5">
        <v>2435</v>
      </c>
      <c r="N13" s="5">
        <v>412</v>
      </c>
      <c r="O13" s="5">
        <v>0</v>
      </c>
      <c r="P13" s="5">
        <v>0</v>
      </c>
      <c r="Q13" s="4" t="s">
        <v>255</v>
      </c>
      <c r="R13" s="5">
        <f t="shared" si="2"/>
        <v>598</v>
      </c>
      <c r="S13" s="5">
        <v>0</v>
      </c>
      <c r="T13" s="5">
        <v>598</v>
      </c>
    </row>
    <row r="14" spans="1:20" ht="20.100000000000001" customHeight="1" x14ac:dyDescent="0.15">
      <c r="A14" s="4" t="s">
        <v>256</v>
      </c>
      <c r="B14" s="5">
        <f t="shared" si="0"/>
        <v>16209</v>
      </c>
      <c r="C14" s="5">
        <v>14652</v>
      </c>
      <c r="D14" s="5">
        <v>0</v>
      </c>
      <c r="E14" s="5">
        <v>0</v>
      </c>
      <c r="F14" s="5">
        <v>1557</v>
      </c>
      <c r="G14" s="5">
        <v>0</v>
      </c>
      <c r="H14" s="5">
        <v>0</v>
      </c>
      <c r="I14" s="5">
        <v>0</v>
      </c>
      <c r="J14" s="4" t="s">
        <v>257</v>
      </c>
      <c r="K14" s="5">
        <f t="shared" si="1"/>
        <v>12478</v>
      </c>
      <c r="L14" s="5">
        <v>10276</v>
      </c>
      <c r="M14" s="5">
        <v>0</v>
      </c>
      <c r="N14" s="5">
        <v>2202</v>
      </c>
      <c r="O14" s="5">
        <v>0</v>
      </c>
      <c r="P14" s="5">
        <v>0</v>
      </c>
      <c r="Q14" s="4" t="s">
        <v>258</v>
      </c>
      <c r="R14" s="5">
        <f t="shared" si="2"/>
        <v>3731</v>
      </c>
      <c r="S14" s="5">
        <v>0</v>
      </c>
      <c r="T14" s="5">
        <v>3731</v>
      </c>
    </row>
    <row r="15" spans="1:20" ht="20.100000000000001" customHeight="1" x14ac:dyDescent="0.15">
      <c r="A15" s="4" t="s">
        <v>259</v>
      </c>
      <c r="B15" s="5">
        <f t="shared" si="0"/>
        <v>1047</v>
      </c>
      <c r="C15" s="5">
        <v>823</v>
      </c>
      <c r="D15" s="5">
        <v>0</v>
      </c>
      <c r="E15" s="5">
        <v>0</v>
      </c>
      <c r="F15" s="5">
        <v>224</v>
      </c>
      <c r="G15" s="5">
        <v>0</v>
      </c>
      <c r="H15" s="5">
        <v>0</v>
      </c>
      <c r="I15" s="5">
        <v>0</v>
      </c>
      <c r="J15" s="4" t="s">
        <v>260</v>
      </c>
      <c r="K15" s="5">
        <f t="shared" si="1"/>
        <v>874</v>
      </c>
      <c r="L15" s="5">
        <v>874</v>
      </c>
      <c r="M15" s="5">
        <v>0</v>
      </c>
      <c r="N15" s="5">
        <v>0</v>
      </c>
      <c r="O15" s="5">
        <v>0</v>
      </c>
      <c r="P15" s="5">
        <v>0</v>
      </c>
      <c r="Q15" s="4" t="s">
        <v>261</v>
      </c>
      <c r="R15" s="5">
        <f t="shared" si="2"/>
        <v>173</v>
      </c>
      <c r="S15" s="5">
        <v>0</v>
      </c>
      <c r="T15" s="5">
        <v>173</v>
      </c>
    </row>
    <row r="16" spans="1:20" ht="20.100000000000001" customHeight="1" x14ac:dyDescent="0.15">
      <c r="A16" s="4" t="s">
        <v>262</v>
      </c>
      <c r="B16" s="5">
        <f t="shared" si="0"/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4" t="s">
        <v>263</v>
      </c>
      <c r="K16" s="5">
        <f t="shared" si="1"/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4" t="s">
        <v>264</v>
      </c>
      <c r="R16" s="5">
        <f t="shared" si="2"/>
        <v>0</v>
      </c>
      <c r="S16" s="5">
        <v>0</v>
      </c>
      <c r="T16" s="5">
        <v>0</v>
      </c>
    </row>
    <row r="17" spans="1:20" ht="20.100000000000001" customHeight="1" x14ac:dyDescent="0.15">
      <c r="A17" s="4" t="s">
        <v>265</v>
      </c>
      <c r="B17" s="5">
        <f t="shared" si="0"/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4" t="s">
        <v>266</v>
      </c>
      <c r="K17" s="5">
        <f t="shared" si="1"/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4" t="s">
        <v>267</v>
      </c>
      <c r="R17" s="5">
        <f t="shared" si="2"/>
        <v>0</v>
      </c>
      <c r="S17" s="5">
        <v>0</v>
      </c>
      <c r="T17" s="5">
        <v>0</v>
      </c>
    </row>
    <row r="18" spans="1:20" ht="20.100000000000001" customHeight="1" x14ac:dyDescent="0.15">
      <c r="A18" s="4" t="s">
        <v>268</v>
      </c>
      <c r="B18" s="5">
        <f t="shared" si="0"/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4" t="s">
        <v>269</v>
      </c>
      <c r="K18" s="5">
        <f t="shared" si="1"/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4" t="s">
        <v>270</v>
      </c>
      <c r="R18" s="5">
        <f t="shared" si="2"/>
        <v>0</v>
      </c>
      <c r="S18" s="5">
        <v>0</v>
      </c>
      <c r="T18" s="5">
        <v>0</v>
      </c>
    </row>
    <row r="19" spans="1:20" ht="20.100000000000001" customHeight="1" x14ac:dyDescent="0.15">
      <c r="A19" s="4" t="s">
        <v>271</v>
      </c>
      <c r="B19" s="5">
        <f t="shared" si="0"/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17" t="s">
        <v>272</v>
      </c>
      <c r="K19" s="5">
        <f t="shared" si="1"/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4" t="s">
        <v>273</v>
      </c>
      <c r="R19" s="5">
        <f t="shared" si="2"/>
        <v>0</v>
      </c>
      <c r="S19" s="5">
        <v>0</v>
      </c>
      <c r="T19" s="5">
        <v>0</v>
      </c>
    </row>
    <row r="20" spans="1:20" ht="20.100000000000001" customHeight="1" x14ac:dyDescent="0.15">
      <c r="A20" s="4" t="s">
        <v>274</v>
      </c>
      <c r="B20" s="5">
        <f t="shared" si="0"/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4" t="s">
        <v>275</v>
      </c>
      <c r="K20" s="5">
        <f t="shared" si="1"/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4" t="s">
        <v>276</v>
      </c>
      <c r="R20" s="5">
        <f t="shared" si="2"/>
        <v>0</v>
      </c>
      <c r="S20" s="5">
        <v>0</v>
      </c>
      <c r="T20" s="5">
        <v>0</v>
      </c>
    </row>
    <row r="21" spans="1:20" ht="20.100000000000001" customHeight="1" x14ac:dyDescent="0.15">
      <c r="A21" s="4" t="s">
        <v>277</v>
      </c>
      <c r="B21" s="5">
        <f t="shared" si="0"/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4" t="s">
        <v>278</v>
      </c>
      <c r="K21" s="5">
        <f t="shared" si="1"/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4" t="s">
        <v>279</v>
      </c>
      <c r="R21" s="5">
        <f t="shared" si="2"/>
        <v>0</v>
      </c>
      <c r="S21" s="5">
        <v>0</v>
      </c>
      <c r="T21" s="5">
        <v>0</v>
      </c>
    </row>
    <row r="22" spans="1:20" ht="20.100000000000001" customHeight="1" x14ac:dyDescent="0.15">
      <c r="A22" s="4" t="s">
        <v>280</v>
      </c>
      <c r="B22" s="5">
        <f t="shared" si="0"/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4" t="s">
        <v>281</v>
      </c>
      <c r="K22" s="5">
        <f t="shared" si="1"/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4" t="s">
        <v>282</v>
      </c>
      <c r="R22" s="5">
        <f t="shared" si="2"/>
        <v>0</v>
      </c>
      <c r="S22" s="5">
        <v>0</v>
      </c>
      <c r="T22" s="5">
        <v>0</v>
      </c>
    </row>
    <row r="23" spans="1:20" ht="20.100000000000001" customHeight="1" x14ac:dyDescent="0.15">
      <c r="A23" s="4" t="s">
        <v>283</v>
      </c>
      <c r="B23" s="5">
        <f t="shared" si="0"/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4" t="s">
        <v>284</v>
      </c>
      <c r="K23" s="5">
        <f t="shared" si="1"/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4" t="s">
        <v>285</v>
      </c>
      <c r="R23" s="5">
        <f t="shared" si="2"/>
        <v>0</v>
      </c>
      <c r="S23" s="5">
        <v>0</v>
      </c>
      <c r="T23" s="5">
        <v>0</v>
      </c>
    </row>
    <row r="24" spans="1:20" ht="20.100000000000001" customHeight="1" x14ac:dyDescent="0.15">
      <c r="A24" s="4" t="s">
        <v>286</v>
      </c>
      <c r="B24" s="5">
        <f t="shared" si="0"/>
        <v>591</v>
      </c>
      <c r="C24" s="5">
        <v>0</v>
      </c>
      <c r="D24" s="5">
        <v>591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4" t="s">
        <v>287</v>
      </c>
      <c r="K24" s="5">
        <f t="shared" si="1"/>
        <v>581</v>
      </c>
      <c r="L24" s="5">
        <v>581</v>
      </c>
      <c r="M24" s="5">
        <v>0</v>
      </c>
      <c r="N24" s="5">
        <v>0</v>
      </c>
      <c r="O24" s="5">
        <v>0</v>
      </c>
      <c r="P24" s="5">
        <v>0</v>
      </c>
      <c r="Q24" s="4" t="s">
        <v>288</v>
      </c>
      <c r="R24" s="5">
        <f t="shared" si="2"/>
        <v>10</v>
      </c>
      <c r="S24" s="5">
        <v>0</v>
      </c>
      <c r="T24" s="5">
        <v>10</v>
      </c>
    </row>
    <row r="25" spans="1:20" ht="20.100000000000001" customHeight="1" x14ac:dyDescent="0.15">
      <c r="A25" s="4" t="s">
        <v>289</v>
      </c>
      <c r="B25" s="5">
        <f t="shared" si="0"/>
        <v>820</v>
      </c>
      <c r="C25" s="5">
        <v>395</v>
      </c>
      <c r="D25" s="5">
        <v>363</v>
      </c>
      <c r="E25" s="5">
        <v>0</v>
      </c>
      <c r="F25" s="5">
        <v>62</v>
      </c>
      <c r="G25" s="5">
        <v>0</v>
      </c>
      <c r="H25" s="5">
        <v>0</v>
      </c>
      <c r="I25" s="5">
        <v>0</v>
      </c>
      <c r="J25" s="4" t="s">
        <v>290</v>
      </c>
      <c r="K25" s="5">
        <f t="shared" si="1"/>
        <v>702</v>
      </c>
      <c r="L25" s="5">
        <v>679</v>
      </c>
      <c r="M25" s="5">
        <v>0</v>
      </c>
      <c r="N25" s="5">
        <v>23</v>
      </c>
      <c r="O25" s="5">
        <v>0</v>
      </c>
      <c r="P25" s="5">
        <v>0</v>
      </c>
      <c r="Q25" s="4" t="s">
        <v>291</v>
      </c>
      <c r="R25" s="5">
        <f t="shared" si="2"/>
        <v>118</v>
      </c>
      <c r="S25" s="5">
        <v>0</v>
      </c>
      <c r="T25" s="5">
        <v>118</v>
      </c>
    </row>
    <row r="26" spans="1:20" ht="20.100000000000001" customHeight="1" x14ac:dyDescent="0.15">
      <c r="A26" s="4" t="s">
        <v>292</v>
      </c>
      <c r="B26" s="5">
        <f t="shared" si="0"/>
        <v>14161</v>
      </c>
      <c r="C26" s="5">
        <v>4303</v>
      </c>
      <c r="D26" s="5">
        <v>4223</v>
      </c>
      <c r="E26" s="5">
        <v>0</v>
      </c>
      <c r="F26" s="5">
        <v>5635</v>
      </c>
      <c r="G26" s="5">
        <v>0</v>
      </c>
      <c r="H26" s="5">
        <v>0</v>
      </c>
      <c r="I26" s="5">
        <v>0</v>
      </c>
      <c r="J26" s="4" t="s">
        <v>293</v>
      </c>
      <c r="K26" s="5">
        <f t="shared" si="1"/>
        <v>12300</v>
      </c>
      <c r="L26" s="5">
        <v>7170</v>
      </c>
      <c r="M26" s="5">
        <v>0</v>
      </c>
      <c r="N26" s="5">
        <v>5130</v>
      </c>
      <c r="O26" s="5">
        <v>0</v>
      </c>
      <c r="P26" s="5">
        <v>0</v>
      </c>
      <c r="Q26" s="4" t="s">
        <v>294</v>
      </c>
      <c r="R26" s="5">
        <f t="shared" si="2"/>
        <v>1861</v>
      </c>
      <c r="S26" s="5">
        <v>0</v>
      </c>
      <c r="T26" s="5">
        <v>1861</v>
      </c>
    </row>
    <row r="27" spans="1:20" ht="20.100000000000001" customHeight="1" x14ac:dyDescent="0.15">
      <c r="A27" s="4" t="s">
        <v>295</v>
      </c>
      <c r="B27" s="5">
        <f t="shared" si="0"/>
        <v>1021</v>
      </c>
      <c r="C27" s="5">
        <v>1000</v>
      </c>
      <c r="D27" s="5">
        <v>0</v>
      </c>
      <c r="E27" s="5">
        <v>0</v>
      </c>
      <c r="F27" s="5">
        <v>21</v>
      </c>
      <c r="G27" s="5">
        <v>0</v>
      </c>
      <c r="H27" s="5">
        <v>0</v>
      </c>
      <c r="I27" s="5">
        <v>0</v>
      </c>
      <c r="J27" s="4" t="s">
        <v>296</v>
      </c>
      <c r="K27" s="5">
        <f t="shared" si="1"/>
        <v>1021</v>
      </c>
      <c r="L27" s="5">
        <v>1000</v>
      </c>
      <c r="M27" s="5">
        <v>0</v>
      </c>
      <c r="N27" s="5">
        <v>21</v>
      </c>
      <c r="O27" s="5">
        <v>0</v>
      </c>
      <c r="P27" s="5">
        <v>0</v>
      </c>
      <c r="Q27" s="4" t="s">
        <v>297</v>
      </c>
      <c r="R27" s="5">
        <f t="shared" si="2"/>
        <v>0</v>
      </c>
      <c r="S27" s="5">
        <v>0</v>
      </c>
      <c r="T27" s="5">
        <v>0</v>
      </c>
    </row>
    <row r="28" spans="1:20" ht="20.100000000000001" customHeight="1" x14ac:dyDescent="0.15">
      <c r="A28" s="4"/>
      <c r="B28" s="5"/>
      <c r="C28" s="5"/>
      <c r="D28" s="5"/>
      <c r="E28" s="5"/>
      <c r="F28" s="5"/>
      <c r="G28" s="5"/>
      <c r="H28" s="5"/>
      <c r="I28" s="5"/>
      <c r="J28" s="4"/>
      <c r="K28" s="5"/>
      <c r="L28" s="5"/>
      <c r="M28" s="5"/>
      <c r="N28" s="5"/>
      <c r="O28" s="5"/>
      <c r="P28" s="5"/>
      <c r="Q28" s="4"/>
      <c r="R28" s="5"/>
      <c r="S28" s="5"/>
      <c r="T28" s="5"/>
    </row>
    <row r="29" spans="1:20" ht="20.100000000000001" customHeight="1" x14ac:dyDescent="0.15">
      <c r="A29" s="4"/>
      <c r="B29" s="5"/>
      <c r="C29" s="5"/>
      <c r="D29" s="5"/>
      <c r="E29" s="5"/>
      <c r="F29" s="5"/>
      <c r="G29" s="5"/>
      <c r="H29" s="5"/>
      <c r="I29" s="5"/>
      <c r="J29" s="4"/>
      <c r="K29" s="5"/>
      <c r="L29" s="5"/>
      <c r="M29" s="5"/>
      <c r="N29" s="5"/>
      <c r="O29" s="5"/>
      <c r="P29" s="5"/>
      <c r="Q29" s="4"/>
      <c r="R29" s="5"/>
      <c r="S29" s="5"/>
      <c r="T29" s="5"/>
    </row>
    <row r="30" spans="1:20" ht="20.100000000000001" customHeight="1" x14ac:dyDescent="0.15">
      <c r="A30" s="4"/>
      <c r="B30" s="5"/>
      <c r="C30" s="5"/>
      <c r="D30" s="5"/>
      <c r="E30" s="5"/>
      <c r="F30" s="5"/>
      <c r="G30" s="5"/>
      <c r="H30" s="5"/>
      <c r="I30" s="5"/>
      <c r="J30" s="4"/>
      <c r="K30" s="5"/>
      <c r="L30" s="5"/>
      <c r="M30" s="5"/>
      <c r="N30" s="5"/>
      <c r="O30" s="5"/>
      <c r="P30" s="5"/>
      <c r="Q30" s="4"/>
      <c r="R30" s="5"/>
      <c r="S30" s="5"/>
      <c r="T30" s="5"/>
    </row>
    <row r="31" spans="1:20" ht="20.100000000000001" customHeight="1" x14ac:dyDescent="0.15">
      <c r="A31" s="4"/>
      <c r="B31" s="5"/>
      <c r="C31" s="5"/>
      <c r="D31" s="5"/>
      <c r="E31" s="5"/>
      <c r="F31" s="5"/>
      <c r="G31" s="5"/>
      <c r="H31" s="5"/>
      <c r="I31" s="5"/>
      <c r="J31" s="4"/>
      <c r="K31" s="5"/>
      <c r="L31" s="5"/>
      <c r="M31" s="5"/>
      <c r="N31" s="5"/>
      <c r="O31" s="5"/>
      <c r="P31" s="5"/>
      <c r="Q31" s="4"/>
      <c r="R31" s="5"/>
      <c r="S31" s="5"/>
      <c r="T31" s="5"/>
    </row>
    <row r="32" spans="1:20" ht="20.100000000000001" customHeight="1" x14ac:dyDescent="0.15">
      <c r="A32" s="4"/>
      <c r="B32" s="5"/>
      <c r="C32" s="5"/>
      <c r="D32" s="5"/>
      <c r="E32" s="5"/>
      <c r="F32" s="5"/>
      <c r="G32" s="5"/>
      <c r="H32" s="5"/>
      <c r="I32" s="5"/>
      <c r="J32" s="4"/>
      <c r="K32" s="5"/>
      <c r="L32" s="5"/>
      <c r="M32" s="5"/>
      <c r="N32" s="5"/>
      <c r="O32" s="5"/>
      <c r="P32" s="5"/>
      <c r="Q32" s="4"/>
      <c r="R32" s="5"/>
      <c r="S32" s="5"/>
      <c r="T32" s="5"/>
    </row>
    <row r="33" spans="1:20" ht="20.100000000000001" customHeight="1" x14ac:dyDescent="0.15">
      <c r="A33" s="4"/>
      <c r="B33" s="5"/>
      <c r="C33" s="5"/>
      <c r="D33" s="5"/>
      <c r="E33" s="5"/>
      <c r="F33" s="5"/>
      <c r="G33" s="5"/>
      <c r="H33" s="5"/>
      <c r="I33" s="5"/>
      <c r="J33" s="4"/>
      <c r="K33" s="5"/>
      <c r="L33" s="5"/>
      <c r="M33" s="5"/>
      <c r="N33" s="5"/>
      <c r="O33" s="5"/>
      <c r="P33" s="5"/>
      <c r="Q33" s="4"/>
      <c r="R33" s="5"/>
      <c r="S33" s="5"/>
      <c r="T33" s="5"/>
    </row>
    <row r="34" spans="1:20" ht="20.100000000000001" customHeight="1" x14ac:dyDescent="0.15">
      <c r="A34" s="4"/>
      <c r="B34" s="5"/>
      <c r="C34" s="5"/>
      <c r="D34" s="5"/>
      <c r="E34" s="5"/>
      <c r="F34" s="5"/>
      <c r="G34" s="5"/>
      <c r="H34" s="5"/>
      <c r="I34" s="5"/>
      <c r="J34" s="4"/>
      <c r="K34" s="5"/>
      <c r="L34" s="5"/>
      <c r="M34" s="5"/>
      <c r="N34" s="5"/>
      <c r="O34" s="5"/>
      <c r="P34" s="5"/>
      <c r="Q34" s="4"/>
      <c r="R34" s="5"/>
      <c r="S34" s="5"/>
      <c r="T34" s="5"/>
    </row>
    <row r="35" spans="1:20" ht="20.100000000000001" customHeight="1" x14ac:dyDescent="0.15">
      <c r="A35" s="4"/>
      <c r="B35" s="5"/>
      <c r="C35" s="5"/>
      <c r="D35" s="5"/>
      <c r="E35" s="5"/>
      <c r="F35" s="5"/>
      <c r="G35" s="5"/>
      <c r="H35" s="5"/>
      <c r="I35" s="5"/>
      <c r="J35" s="4"/>
      <c r="K35" s="5"/>
      <c r="L35" s="5"/>
      <c r="M35" s="5"/>
      <c r="N35" s="5"/>
      <c r="O35" s="5"/>
      <c r="P35" s="5"/>
      <c r="Q35" s="4"/>
      <c r="R35" s="5"/>
      <c r="S35" s="5"/>
      <c r="T35" s="5"/>
    </row>
    <row r="36" spans="1:20" ht="20.100000000000001" customHeight="1" x14ac:dyDescent="0.15">
      <c r="A36" s="4"/>
      <c r="B36" s="5"/>
      <c r="C36" s="5"/>
      <c r="D36" s="5"/>
      <c r="E36" s="5"/>
      <c r="F36" s="5"/>
      <c r="G36" s="5"/>
      <c r="H36" s="5"/>
      <c r="I36" s="5"/>
      <c r="J36" s="4"/>
      <c r="K36" s="5"/>
      <c r="L36" s="5"/>
      <c r="M36" s="5"/>
      <c r="N36" s="5"/>
      <c r="O36" s="5"/>
      <c r="P36" s="5"/>
      <c r="Q36" s="4"/>
      <c r="R36" s="5"/>
      <c r="S36" s="5"/>
      <c r="T36" s="5"/>
    </row>
    <row r="37" spans="1:20" ht="20.100000000000001" customHeight="1" x14ac:dyDescent="0.15">
      <c r="A37" s="4"/>
      <c r="B37" s="5"/>
      <c r="C37" s="5"/>
      <c r="D37" s="5"/>
      <c r="E37" s="5"/>
      <c r="F37" s="5"/>
      <c r="G37" s="5"/>
      <c r="H37" s="5"/>
      <c r="I37" s="5"/>
      <c r="J37" s="4"/>
      <c r="K37" s="5"/>
      <c r="L37" s="5"/>
      <c r="M37" s="5"/>
      <c r="N37" s="5"/>
      <c r="O37" s="5"/>
      <c r="P37" s="5"/>
      <c r="Q37" s="4"/>
      <c r="R37" s="5"/>
      <c r="S37" s="5"/>
      <c r="T37" s="5"/>
    </row>
    <row r="38" spans="1:20" ht="20.100000000000001" customHeight="1" x14ac:dyDescent="0.15">
      <c r="A38" s="3" t="s">
        <v>298</v>
      </c>
      <c r="B38" s="5">
        <f>SUM(C38:I38)</f>
        <v>804811</v>
      </c>
      <c r="C38" s="5">
        <v>528451</v>
      </c>
      <c r="D38" s="5">
        <v>6145</v>
      </c>
      <c r="E38" s="5">
        <v>0</v>
      </c>
      <c r="F38" s="5">
        <v>14515</v>
      </c>
      <c r="G38" s="5">
        <v>0</v>
      </c>
      <c r="H38" s="5">
        <v>255700</v>
      </c>
      <c r="I38" s="5">
        <v>0</v>
      </c>
      <c r="J38" s="3" t="s">
        <v>299</v>
      </c>
      <c r="K38" s="5">
        <f>SUM(L38:P38)</f>
        <v>795095</v>
      </c>
      <c r="L38" s="5">
        <v>735483</v>
      </c>
      <c r="M38" s="5">
        <v>2435</v>
      </c>
      <c r="N38" s="5">
        <v>25077</v>
      </c>
      <c r="O38" s="5">
        <v>32100</v>
      </c>
      <c r="P38" s="5">
        <v>0</v>
      </c>
      <c r="Q38" s="3" t="s">
        <v>300</v>
      </c>
      <c r="R38" s="5">
        <f>SUM(S38:T38)</f>
        <v>9716</v>
      </c>
      <c r="S38" s="5">
        <v>0</v>
      </c>
      <c r="T38" s="5">
        <v>9716</v>
      </c>
    </row>
  </sheetData>
  <mergeCells count="23">
    <mergeCell ref="M4:M5"/>
    <mergeCell ref="A1:T1"/>
    <mergeCell ref="A2:T2"/>
    <mergeCell ref="A3:T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T4:T5"/>
    <mergeCell ref="N4:N5"/>
    <mergeCell ref="O4:O5"/>
    <mergeCell ref="P4:P5"/>
    <mergeCell ref="Q4:Q5"/>
    <mergeCell ref="R4:R5"/>
    <mergeCell ref="S4:S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sqref="A1:C1"/>
    </sheetView>
  </sheetViews>
  <sheetFormatPr defaultRowHeight="13.5" x14ac:dyDescent="0.15"/>
  <cols>
    <col min="1" max="1" width="38.75" customWidth="1"/>
    <col min="2" max="2" width="25.5" customWidth="1"/>
    <col min="3" max="3" width="36" customWidth="1"/>
  </cols>
  <sheetData>
    <row r="1" spans="1:3" ht="60.75" customHeight="1" x14ac:dyDescent="0.15">
      <c r="A1" s="1" t="s">
        <v>301</v>
      </c>
      <c r="B1" s="1"/>
      <c r="C1" s="1"/>
    </row>
    <row r="2" spans="1:3" ht="30" customHeight="1" x14ac:dyDescent="0.15">
      <c r="A2" s="2" t="s">
        <v>302</v>
      </c>
      <c r="B2" s="2"/>
      <c r="C2" s="2"/>
    </row>
    <row r="3" spans="1:3" ht="30" customHeight="1" x14ac:dyDescent="0.15">
      <c r="A3" s="2" t="s">
        <v>2</v>
      </c>
      <c r="B3" s="2"/>
      <c r="C3" s="2"/>
    </row>
    <row r="4" spans="1:3" ht="30" customHeight="1" x14ac:dyDescent="0.15">
      <c r="A4" s="3" t="s">
        <v>303</v>
      </c>
      <c r="B4" s="3" t="s">
        <v>304</v>
      </c>
      <c r="C4" s="3" t="s">
        <v>4</v>
      </c>
    </row>
    <row r="5" spans="1:3" ht="30" customHeight="1" x14ac:dyDescent="0.15">
      <c r="A5" s="4" t="s">
        <v>305</v>
      </c>
      <c r="B5" s="5"/>
      <c r="C5" s="5">
        <v>1954345</v>
      </c>
    </row>
    <row r="6" spans="1:3" ht="30" customHeight="1" x14ac:dyDescent="0.15">
      <c r="A6" s="4" t="s">
        <v>306</v>
      </c>
      <c r="B6" s="5"/>
      <c r="C6" s="5">
        <v>1548779</v>
      </c>
    </row>
    <row r="7" spans="1:3" ht="30" customHeight="1" x14ac:dyDescent="0.15">
      <c r="A7" s="4" t="s">
        <v>307</v>
      </c>
      <c r="B7" s="5"/>
      <c r="C7" s="5">
        <v>405566</v>
      </c>
    </row>
    <row r="8" spans="1:3" ht="30" customHeight="1" x14ac:dyDescent="0.15">
      <c r="A8" s="4" t="s">
        <v>308</v>
      </c>
      <c r="B8" s="5">
        <v>2407600</v>
      </c>
      <c r="C8" s="5"/>
    </row>
    <row r="9" spans="1:3" ht="30" customHeight="1" x14ac:dyDescent="0.15">
      <c r="A9" s="4" t="s">
        <v>306</v>
      </c>
      <c r="B9" s="5">
        <v>1765600</v>
      </c>
      <c r="C9" s="5"/>
    </row>
    <row r="10" spans="1:3" ht="30" customHeight="1" x14ac:dyDescent="0.15">
      <c r="A10" s="4" t="s">
        <v>307</v>
      </c>
      <c r="B10" s="5">
        <v>642000</v>
      </c>
      <c r="C10" s="5"/>
    </row>
    <row r="11" spans="1:3" ht="30" customHeight="1" x14ac:dyDescent="0.15">
      <c r="A11" s="4" t="s">
        <v>309</v>
      </c>
      <c r="B11" s="5"/>
      <c r="C11" s="5">
        <v>486300</v>
      </c>
    </row>
    <row r="12" spans="1:3" ht="30" customHeight="1" x14ac:dyDescent="0.15">
      <c r="A12" s="4" t="s">
        <v>306</v>
      </c>
      <c r="B12" s="5"/>
      <c r="C12" s="5">
        <v>230600</v>
      </c>
    </row>
    <row r="13" spans="1:3" ht="30" customHeight="1" x14ac:dyDescent="0.15">
      <c r="A13" s="4" t="s">
        <v>307</v>
      </c>
      <c r="B13" s="5"/>
      <c r="C13" s="5">
        <v>255700</v>
      </c>
    </row>
    <row r="14" spans="1:3" ht="30" customHeight="1" x14ac:dyDescent="0.15">
      <c r="A14" s="4" t="s">
        <v>310</v>
      </c>
      <c r="B14" s="5"/>
      <c r="C14" s="5">
        <v>191882</v>
      </c>
    </row>
    <row r="15" spans="1:3" ht="30" customHeight="1" x14ac:dyDescent="0.15">
      <c r="A15" s="4" t="s">
        <v>306</v>
      </c>
      <c r="B15" s="5"/>
      <c r="C15" s="5">
        <v>159782</v>
      </c>
    </row>
    <row r="16" spans="1:3" ht="30" customHeight="1" x14ac:dyDescent="0.15">
      <c r="A16" s="4" t="s">
        <v>307</v>
      </c>
      <c r="B16" s="5"/>
      <c r="C16" s="5">
        <v>32100</v>
      </c>
    </row>
    <row r="17" spans="1:3" ht="30" customHeight="1" x14ac:dyDescent="0.15">
      <c r="A17" s="4" t="s">
        <v>311</v>
      </c>
      <c r="B17" s="5"/>
      <c r="C17" s="5">
        <v>2223309</v>
      </c>
    </row>
    <row r="18" spans="1:3" ht="30" customHeight="1" x14ac:dyDescent="0.15">
      <c r="A18" s="4" t="s">
        <v>306</v>
      </c>
      <c r="B18" s="5"/>
      <c r="C18" s="5">
        <v>1596051</v>
      </c>
    </row>
    <row r="19" spans="1:3" ht="30" customHeight="1" x14ac:dyDescent="0.15">
      <c r="A19" s="4" t="s">
        <v>307</v>
      </c>
      <c r="B19" s="5"/>
      <c r="C19" s="5">
        <v>627258</v>
      </c>
    </row>
  </sheetData>
  <mergeCells count="3">
    <mergeCell ref="A1:C1"/>
    <mergeCell ref="A2:C2"/>
    <mergeCell ref="A3:C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政府性基金收入决算表</vt:lpstr>
      <vt:lpstr>政府性基金支出决算表</vt:lpstr>
      <vt:lpstr>政府性基金转移支付决算表</vt:lpstr>
      <vt:lpstr>专项债务余额限额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张健</dc:creator>
  <cp:lastModifiedBy>张健</cp:lastModifiedBy>
  <dcterms:created xsi:type="dcterms:W3CDTF">2019-10-12T12:06:00Z</dcterms:created>
  <dcterms:modified xsi:type="dcterms:W3CDTF">2019-10-16T03:54:05Z</dcterms:modified>
</cp:coreProperties>
</file>