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activeTab="1"/>
  </bookViews>
  <sheets>
    <sheet name="收入决算" sheetId="13" r:id="rId1"/>
    <sheet name="支出决算" sheetId="14" r:id="rId2"/>
    <sheet name="结余决算" sheetId="15" r:id="rId3"/>
  </sheets>
  <definedNames>
    <definedName name="_xlnm.Print_Area" localSheetId="2">结余决算!$A$1:$B$23</definedName>
    <definedName name="_xlnm.Print_Area" localSheetId="0">收入决算!$A$1:$B$40</definedName>
    <definedName name="_xlnm.Print_Area" localSheetId="1">支出决算!$A$1:$B$22</definedName>
  </definedNames>
  <calcPr calcId="144525"/>
</workbook>
</file>

<file path=xl/sharedStrings.xml><?xml version="1.0" encoding="utf-8"?>
<sst xmlns="http://schemas.openxmlformats.org/spreadsheetml/2006/main" count="88" uniqueCount="58">
  <si>
    <t>附件2：</t>
  </si>
  <si>
    <t>2019年全州社会保险基金决算收入表</t>
  </si>
  <si>
    <t>单位：元</t>
  </si>
  <si>
    <r>
      <rPr>
        <sz val="12"/>
        <color indexed="8"/>
        <rFont val="宋体"/>
        <charset val="134"/>
      </rPr>
      <t xml:space="preserve">项 </t>
    </r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目</t>
    </r>
  </si>
  <si>
    <t>2019年决算数</t>
  </si>
  <si>
    <t>全区社会保险基金收入合计</t>
  </si>
  <si>
    <t xml:space="preserve">    其中：保险费收入</t>
  </si>
  <si>
    <t xml:space="preserve">          利息收入</t>
  </si>
  <si>
    <t xml:space="preserve">          财政补贴收入</t>
  </si>
  <si>
    <t>一、企业职工基本养老保险基金收入</t>
  </si>
  <si>
    <t>二、机关事业基本养老保险基金收入</t>
  </si>
  <si>
    <t>三、城乡居民基本养老保险基金收入</t>
  </si>
  <si>
    <t>四、城镇职工基本医疗保险基金收入</t>
  </si>
  <si>
    <t>五、城乡居民基本医疗保险基金收入</t>
  </si>
  <si>
    <t>六、工伤保险基金收入</t>
  </si>
  <si>
    <t>七、失业保险基金收入</t>
  </si>
  <si>
    <t>八、生育保险基金收入</t>
  </si>
  <si>
    <t>附件3：</t>
  </si>
  <si>
    <t>2019年全州社会保险基金决算支出表</t>
  </si>
  <si>
    <t>项　目</t>
  </si>
  <si>
    <t>全区社会保险基金支出合计</t>
  </si>
  <si>
    <t>　　其中：社会保险待遇支出</t>
  </si>
  <si>
    <t>一、企业职工基本养老保险基金支出</t>
  </si>
  <si>
    <t>　　其中：养老保险待遇支出</t>
  </si>
  <si>
    <t>二、机关事业基本养老保险基金支出</t>
  </si>
  <si>
    <t>三、城乡居民基本养老保险基金支出</t>
  </si>
  <si>
    <t>四、城镇职工基本医疗保险基金支出</t>
  </si>
  <si>
    <t>　　其中：基本医疗保险待遇支出</t>
  </si>
  <si>
    <t>五、城乡居民基本医疗保险基金支出</t>
  </si>
  <si>
    <t>　　　　其中：基本医疗保险待遇支出</t>
  </si>
  <si>
    <t>六、工伤保险基金支出</t>
  </si>
  <si>
    <t>　　其中：工伤保险待遇支出</t>
  </si>
  <si>
    <t>七、失业保险基金支出</t>
  </si>
  <si>
    <t>　　其中：失业保险待遇支出</t>
  </si>
  <si>
    <t>八、生育保险基金支出</t>
  </si>
  <si>
    <t>　　其中：生育保险待遇支出</t>
  </si>
  <si>
    <t>附件4：</t>
  </si>
  <si>
    <t>2019年全区社会保险基金决算结余表</t>
  </si>
  <si>
    <t>2019年年末结余决算数</t>
  </si>
  <si>
    <t>社会保险基金本年收支结余</t>
  </si>
  <si>
    <t>一、企业职工基本养老保险基金本年收支结余</t>
  </si>
  <si>
    <t>二、机关事业基本养老保险基金本年收支结余</t>
  </si>
  <si>
    <t>三、城乡居民基本养老保险基金本年收支结余</t>
  </si>
  <si>
    <t>四、城镇职工基本医疗保险基金本年收支结余</t>
  </si>
  <si>
    <t>五、城乡居民基本医疗保险基金本年收支结余</t>
  </si>
  <si>
    <t>六、失业保险基金本年收支结余</t>
  </si>
  <si>
    <t>七、工伤保险基金本年收支结余</t>
  </si>
  <si>
    <t>八、生育保险基金本年收支结余</t>
  </si>
  <si>
    <t>全区社会保险基金年末累计结余</t>
  </si>
  <si>
    <t>一、企业职工基本养老保险基金年末累计结余</t>
  </si>
  <si>
    <t>二、机关事业基本养老保险基金年末累计结余</t>
  </si>
  <si>
    <t>三、城乡居民基本养老保险基金年末累计结余</t>
  </si>
  <si>
    <t>四、城镇职工基本医疗保险基金年末累计结余</t>
  </si>
  <si>
    <t>五、城乡居民基本医疗保险基金年末累计结余</t>
  </si>
  <si>
    <t>六、失业保险基金年末累计结余</t>
  </si>
  <si>
    <t>七、工伤保险基金年末累计结余</t>
  </si>
  <si>
    <t>八、生育保险基金年末累计结余</t>
  </si>
  <si>
    <t>备注：企业职工基本养老保险基金结余包含自治区调剂补助1.76亿元。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</si>
</sst>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#,##0.00_ "/>
    <numFmt numFmtId="177" formatCode="#,##0.00_ ;\-#,##0.00"/>
    <numFmt numFmtId="178" formatCode="#,##0_ ;[Red]\-#,##0\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0"/>
      <name val="宋体"/>
      <charset val="134"/>
    </font>
    <font>
      <sz val="14"/>
      <name val="宋体"/>
      <charset val="134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21"/>
      <color indexed="8"/>
      <name val="宋体"/>
      <charset val="134"/>
    </font>
    <font>
      <sz val="13"/>
      <color indexed="8"/>
      <name val="宋体"/>
      <charset val="134"/>
    </font>
    <font>
      <b/>
      <sz val="20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6" fillId="23" borderId="16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5" borderId="13" applyNumberFormat="0" applyFon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14" borderId="12" applyNumberFormat="0" applyAlignment="0" applyProtection="0">
      <alignment vertical="center"/>
    </xf>
    <xf numFmtId="0" fontId="27" fillId="14" borderId="16" applyNumberFormat="0" applyAlignment="0" applyProtection="0">
      <alignment vertical="center"/>
    </xf>
    <xf numFmtId="0" fontId="11" fillId="5" borderId="10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0" borderId="0"/>
  </cellStyleXfs>
  <cellXfs count="29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0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7" fontId="5" fillId="2" borderId="2" xfId="49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177" fontId="4" fillId="2" borderId="2" xfId="49" applyNumberFormat="1" applyFont="1" applyFill="1" applyBorder="1" applyAlignment="1">
      <alignment horizontal="right" vertical="center"/>
    </xf>
    <xf numFmtId="176" fontId="0" fillId="2" borderId="0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horizontal="left" vertical="center" wrapText="1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0" fillId="2" borderId="0" xfId="0" applyFont="1" applyFill="1"/>
    <xf numFmtId="0" fontId="6" fillId="0" borderId="0" xfId="0" applyNumberFormat="1" applyFont="1" applyFill="1" applyBorder="1" applyAlignment="1" applyProtection="1">
      <alignment horizontal="center" vertical="center"/>
    </xf>
    <xf numFmtId="0" fontId="4" fillId="0" borderId="5" xfId="0" applyNumberFormat="1" applyFont="1" applyFill="1" applyBorder="1" applyAlignment="1" applyProtection="1">
      <alignment horizontal="right" vertical="center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4" fontId="0" fillId="0" borderId="0" xfId="0" applyNumberFormat="1"/>
    <xf numFmtId="0" fontId="4" fillId="0" borderId="6" xfId="0" applyNumberFormat="1" applyFont="1" applyFill="1" applyBorder="1" applyAlignment="1" applyProtection="1">
      <alignment horizontal="left" vertical="center" wrapText="1"/>
    </xf>
    <xf numFmtId="177" fontId="4" fillId="2" borderId="7" xfId="49" applyNumberFormat="1" applyFont="1" applyFill="1" applyBorder="1" applyAlignment="1">
      <alignment horizontal="right" vertical="center"/>
    </xf>
    <xf numFmtId="177" fontId="4" fillId="2" borderId="1" xfId="49" applyNumberFormat="1" applyFont="1" applyFill="1" applyBorder="1" applyAlignment="1">
      <alignment horizontal="right" vertical="center"/>
    </xf>
    <xf numFmtId="0" fontId="7" fillId="2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177" fontId="4" fillId="2" borderId="8" xfId="49" applyNumberFormat="1" applyFont="1" applyFill="1" applyBorder="1" applyAlignment="1">
      <alignment horizontal="right" vertical="center"/>
    </xf>
    <xf numFmtId="178" fontId="9" fillId="2" borderId="1" xfId="0" applyNumberFormat="1" applyFont="1" applyFill="1" applyBorder="1" applyAlignment="1" applyProtection="1">
      <alignment vertical="center"/>
    </xf>
    <xf numFmtId="178" fontId="9" fillId="0" borderId="1" xfId="0" applyNumberFormat="1" applyFont="1" applyFill="1" applyBorder="1" applyAlignment="1" applyProtection="1">
      <alignment vertical="center"/>
    </xf>
    <xf numFmtId="0" fontId="0" fillId="2" borderId="9" xfId="0" applyNumberFormat="1" applyFont="1" applyFill="1" applyBorder="1" applyAlignment="1" applyProtection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FFFF"/>
      <rgbColor rgb="00FF9900"/>
      <rgbColor rgb="00FFFFFF"/>
      <rgbColor rgb="00F0F0F0"/>
      <rgbColor rgb="00FFFF00"/>
      <rgbColor rgb="0000FF80"/>
      <rgbColor rgb="00FFFF80"/>
      <rgbColor rgb="00C0C0C0"/>
      <rgbColor rgb="00A0A0A0"/>
      <rgbColor rgb="00ACA899"/>
      <rgbColor rgb="00ECE9D8"/>
      <rgbColor rgb="00808080"/>
      <rgbColor rgb="00D4D0C8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P54"/>
  <sheetViews>
    <sheetView showGridLines="0" showZeros="0" workbookViewId="0">
      <selection activeCell="B5" sqref="B5"/>
    </sheetView>
  </sheetViews>
  <sheetFormatPr defaultColWidth="9.13888888888889" defaultRowHeight="14.25" customHeight="1"/>
  <cols>
    <col min="1" max="1" width="46.8518518518519" style="1" customWidth="1"/>
    <col min="2" max="2" width="33.712962962963" style="1" customWidth="1"/>
    <col min="3" max="4" width="10.287037037037" style="1" customWidth="1"/>
    <col min="5" max="5" width="12" style="1" customWidth="1"/>
    <col min="6" max="250" width="10.287037037037" style="1" customWidth="1"/>
    <col min="251" max="16384" width="9.13888888888889" style="1"/>
  </cols>
  <sheetData>
    <row r="1" ht="17.25" customHeight="1" spans="1:1">
      <c r="A1" s="2" t="s">
        <v>0</v>
      </c>
    </row>
    <row r="2" ht="30" customHeight="1" spans="1:250">
      <c r="A2" s="24" t="s">
        <v>1</v>
      </c>
      <c r="B2" s="2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</row>
    <row r="3" ht="15.75" customHeight="1" spans="1:250">
      <c r="A3" s="5" t="s">
        <v>2</v>
      </c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</row>
    <row r="4" ht="18.95" customHeight="1" spans="1:250">
      <c r="A4" s="6" t="s">
        <v>3</v>
      </c>
      <c r="B4" s="6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</row>
    <row r="5" ht="18.95" customHeight="1" spans="1:250">
      <c r="A5" s="18" t="s">
        <v>5</v>
      </c>
      <c r="B5" s="8">
        <f>B9+B13+B17+B21+B25+B29+B33+B37</f>
        <v>8011351845.83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</row>
    <row r="6" ht="18.95" customHeight="1" spans="1:250">
      <c r="A6" s="18" t="s">
        <v>6</v>
      </c>
      <c r="B6" s="8">
        <f>B10+B14+B18+B22+B26+B30+B34+B38</f>
        <v>6216453575.68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</row>
    <row r="7" ht="18.95" customHeight="1" spans="1:250">
      <c r="A7" s="18" t="s">
        <v>7</v>
      </c>
      <c r="B7" s="8">
        <f>B11+B15+B19+B23+B27+B31+B35+B39</f>
        <v>95357693.53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</row>
    <row r="8" ht="18.95" customHeight="1" spans="1:250">
      <c r="A8" s="18" t="s">
        <v>8</v>
      </c>
      <c r="B8" s="8">
        <f>B12+B16+B20+B24+B28+B32+B36+B40</f>
        <v>1584854601.97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</row>
    <row r="9" ht="18.95" customHeight="1" spans="1:250">
      <c r="A9" s="9" t="s">
        <v>9</v>
      </c>
      <c r="B9" s="22">
        <v>2617592369.76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</row>
    <row r="10" ht="18.95" customHeight="1" spans="1:250">
      <c r="A10" s="9" t="s">
        <v>6</v>
      </c>
      <c r="B10" s="22">
        <v>2489849633.76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</row>
    <row r="11" ht="18.95" customHeight="1" spans="1:250">
      <c r="A11" s="9" t="s">
        <v>7</v>
      </c>
      <c r="B11" s="22">
        <v>36291035.56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</row>
    <row r="12" ht="18.95" customHeight="1" spans="1:250">
      <c r="A12" s="9" t="s">
        <v>8</v>
      </c>
      <c r="B12" s="2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</row>
    <row r="13" ht="18.95" customHeight="1" spans="1:250">
      <c r="A13" s="9" t="s">
        <v>10</v>
      </c>
      <c r="B13" s="10">
        <v>2194626144.22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</row>
    <row r="14" ht="18.95" customHeight="1" spans="1:250">
      <c r="A14" s="9" t="s">
        <v>6</v>
      </c>
      <c r="B14" s="10">
        <v>1256157247.92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</row>
    <row r="15" ht="18.95" customHeight="1" spans="1:250">
      <c r="A15" s="9" t="s">
        <v>7</v>
      </c>
      <c r="B15" s="10">
        <v>3513325.38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</row>
    <row r="16" ht="18.95" customHeight="1" spans="1:250">
      <c r="A16" s="9" t="s">
        <v>8</v>
      </c>
      <c r="B16" s="10">
        <v>928858852.17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</row>
    <row r="17" ht="18.95" customHeight="1" spans="1:250">
      <c r="A17" s="9" t="s">
        <v>11</v>
      </c>
      <c r="B17" s="10">
        <v>320235856.83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</row>
    <row r="18" ht="18.95" customHeight="1" spans="1:250">
      <c r="A18" s="9" t="s">
        <v>6</v>
      </c>
      <c r="B18" s="10">
        <v>109610300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</row>
    <row r="19" ht="18.95" customHeight="1" spans="1:250">
      <c r="A19" s="9" t="s">
        <v>7</v>
      </c>
      <c r="B19" s="10">
        <v>11606078.56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</row>
    <row r="20" ht="18.95" customHeight="1" spans="1:250">
      <c r="A20" s="9" t="s">
        <v>8</v>
      </c>
      <c r="B20" s="10">
        <v>198214149.8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</row>
    <row r="21" ht="18.95" customHeight="1" spans="1:250">
      <c r="A21" s="9" t="s">
        <v>12</v>
      </c>
      <c r="B21" s="10">
        <v>1911764804.84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</row>
    <row r="22" ht="18.95" customHeight="1" spans="1:250">
      <c r="A22" s="9" t="s">
        <v>6</v>
      </c>
      <c r="B22" s="10">
        <v>1866020614.01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</row>
    <row r="23" ht="18.95" customHeight="1" spans="1:250">
      <c r="A23" s="9" t="s">
        <v>7</v>
      </c>
      <c r="B23" s="10">
        <v>30376965.15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</row>
    <row r="24" ht="18.95" customHeight="1" spans="1:250">
      <c r="A24" s="9" t="s">
        <v>8</v>
      </c>
      <c r="B24" s="25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</row>
    <row r="25" ht="18.95" customHeight="1" spans="1:250">
      <c r="A25" s="9" t="s">
        <v>13</v>
      </c>
      <c r="B25" s="10">
        <v>699973056.4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</row>
    <row r="26" ht="18.95" customHeight="1" spans="1:250">
      <c r="A26" s="9" t="s">
        <v>6</v>
      </c>
      <c r="B26" s="10">
        <v>237525717.54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</row>
    <row r="27" ht="18.95" customHeight="1" spans="1:250">
      <c r="A27" s="9" t="s">
        <v>7</v>
      </c>
      <c r="B27" s="10">
        <v>4665738.86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</row>
    <row r="28" ht="18.95" customHeight="1" spans="1:250">
      <c r="A28" s="9" t="s">
        <v>8</v>
      </c>
      <c r="B28" s="25">
        <v>457781600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</row>
    <row r="29" ht="18.95" customHeight="1" spans="1:250">
      <c r="A29" s="9" t="s">
        <v>14</v>
      </c>
      <c r="B29" s="10">
        <v>75549200.97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</row>
    <row r="30" ht="18.95" customHeight="1" spans="1:250">
      <c r="A30" s="9" t="s">
        <v>6</v>
      </c>
      <c r="B30" s="10">
        <v>72811213.02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</row>
    <row r="31" ht="18.95" customHeight="1" spans="1:250">
      <c r="A31" s="9" t="s">
        <v>7</v>
      </c>
      <c r="B31" s="10">
        <v>2486296.72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</row>
    <row r="32" ht="18.95" customHeight="1" spans="1:250">
      <c r="A32" s="9" t="s">
        <v>8</v>
      </c>
      <c r="B32" s="26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</row>
    <row r="33" ht="18.95" customHeight="1" spans="1:250">
      <c r="A33" s="9" t="s">
        <v>15</v>
      </c>
      <c r="B33" s="10">
        <v>125872337.84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</row>
    <row r="34" ht="18.95" customHeight="1" spans="1:250">
      <c r="A34" s="9" t="s">
        <v>6</v>
      </c>
      <c r="B34" s="10">
        <v>120990086.41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</row>
    <row r="35" ht="18.95" customHeight="1" spans="1:250">
      <c r="A35" s="9" t="s">
        <v>7</v>
      </c>
      <c r="B35" s="10">
        <v>4348235.8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</row>
    <row r="36" ht="18.95" customHeight="1" spans="1:250">
      <c r="A36" s="9" t="s">
        <v>8</v>
      </c>
      <c r="B36" s="26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</row>
    <row r="37" ht="18.95" customHeight="1" spans="1:250">
      <c r="A37" s="9" t="s">
        <v>16</v>
      </c>
      <c r="B37" s="10">
        <v>65738074.97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</row>
    <row r="38" ht="18.95" customHeight="1" spans="1:250">
      <c r="A38" s="9" t="s">
        <v>6</v>
      </c>
      <c r="B38" s="10">
        <v>63488763.02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</row>
    <row r="39" ht="18.95" customHeight="1" spans="1:250">
      <c r="A39" s="9" t="s">
        <v>7</v>
      </c>
      <c r="B39" s="10">
        <v>2070017.5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</row>
    <row r="40" ht="18.95" customHeight="1" spans="1:250">
      <c r="A40" s="9" t="s">
        <v>8</v>
      </c>
      <c r="B40" s="27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</row>
    <row r="41" ht="20.25" customHeight="1" spans="1:250">
      <c r="A41" s="28"/>
      <c r="B41" s="28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</row>
    <row r="42" ht="16.5" customHeight="1" spans="1:250">
      <c r="A42" s="4"/>
      <c r="B42" s="1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</row>
    <row r="43" ht="16.5" customHeight="1" spans="1:250">
      <c r="A43" s="4"/>
      <c r="B43" s="1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</row>
    <row r="44" ht="16.5" customHeight="1" spans="1:250">
      <c r="A44" s="4"/>
      <c r="B44" s="1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</row>
    <row r="45" ht="16.5" customHeight="1" spans="1:250">
      <c r="A45" s="4"/>
      <c r="B45" s="1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</row>
    <row r="46" ht="16.5" customHeight="1" spans="1:250">
      <c r="A46" s="4"/>
      <c r="B46" s="1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</row>
    <row r="47" ht="16.5" customHeight="1" spans="1:250">
      <c r="A47" s="4"/>
      <c r="B47" s="1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</row>
    <row r="48" ht="16.5" customHeight="1" spans="1:250">
      <c r="A48" s="4"/>
      <c r="B48" s="1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</row>
    <row r="49" ht="16.5" customHeight="1" spans="1:250">
      <c r="A49" s="4"/>
      <c r="B49" s="1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</row>
    <row r="50" ht="16.5" customHeight="1" spans="1:250">
      <c r="A50" s="4"/>
      <c r="B50" s="1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</row>
    <row r="51" ht="16.5" customHeight="1" spans="1:250">
      <c r="A51" s="4"/>
      <c r="B51" s="1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</row>
    <row r="52" ht="16.5" customHeight="1" spans="1:250">
      <c r="A52" s="4"/>
      <c r="B52" s="1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</row>
    <row r="53" ht="16.5" customHeight="1" spans="1:250">
      <c r="A53" s="4"/>
      <c r="B53" s="1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</row>
    <row r="54" ht="16.5" customHeight="1" spans="1:250">
      <c r="A54" s="4"/>
      <c r="B54" s="1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</row>
  </sheetData>
  <mergeCells count="3">
    <mergeCell ref="A2:B2"/>
    <mergeCell ref="A3:B3"/>
    <mergeCell ref="A41:B41"/>
  </mergeCells>
  <printOptions horizontalCentered="1"/>
  <pageMargins left="0.354330708661417" right="0.275590551181102" top="0.354330708661417" bottom="0.433070866141732" header="0.354330708661417" footer="0.236220472440945"/>
  <pageSetup paperSize="9" firstPageNumber="12" orientation="portrait" useFirstPageNumber="1" errors="blank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35"/>
  <sheetViews>
    <sheetView showZeros="0" tabSelected="1" workbookViewId="0">
      <selection activeCell="C7" sqref="C7"/>
    </sheetView>
  </sheetViews>
  <sheetFormatPr defaultColWidth="9.13888888888889" defaultRowHeight="14.25" customHeight="1"/>
  <cols>
    <col min="1" max="1" width="45.5740740740741" style="1" customWidth="1"/>
    <col min="2" max="2" width="34" style="1" customWidth="1"/>
    <col min="3" max="3" width="22.1388888888889" style="1" customWidth="1"/>
    <col min="4" max="4" width="33.4259259259259" style="1" customWidth="1"/>
    <col min="5" max="253" width="10.287037037037" style="1" customWidth="1"/>
    <col min="254" max="16384" width="9.13888888888889" style="1"/>
  </cols>
  <sheetData>
    <row r="1" ht="24.75" customHeight="1" spans="1:253">
      <c r="A1" s="2" t="s">
        <v>17</v>
      </c>
      <c r="B1" s="15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</row>
    <row r="2" ht="27" customHeight="1" spans="1:253">
      <c r="A2" s="16" t="s">
        <v>18</v>
      </c>
      <c r="B2" s="16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</row>
    <row r="3" ht="21" customHeight="1" spans="2:253">
      <c r="B3" s="17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</row>
    <row r="4" ht="30.6" customHeight="1" spans="1:253">
      <c r="A4" s="6" t="s">
        <v>19</v>
      </c>
      <c r="B4" s="6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</row>
    <row r="5" ht="30.6" customHeight="1" spans="1:253">
      <c r="A5" s="18" t="s">
        <v>20</v>
      </c>
      <c r="B5" s="8">
        <f>B7+B9+B11+B13+B15+B17+B19+B21</f>
        <v>7279083593.46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</row>
    <row r="6" ht="30.6" customHeight="1" spans="1:253">
      <c r="A6" s="18" t="s">
        <v>21</v>
      </c>
      <c r="B6" s="8">
        <f>B8+B10+B12+B14+B16+B18+B20+B22</f>
        <v>6821454145.18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</row>
    <row r="7" ht="30.6" customHeight="1" spans="1:253">
      <c r="A7" s="9" t="s">
        <v>22</v>
      </c>
      <c r="B7" s="10">
        <v>2570557474.28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</row>
    <row r="8" ht="30.6" customHeight="1" spans="1:253">
      <c r="A8" s="9" t="s">
        <v>23</v>
      </c>
      <c r="B8" s="10">
        <v>2399387285.53</v>
      </c>
      <c r="C8" s="4"/>
      <c r="D8" s="19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</row>
    <row r="9" ht="30.6" customHeight="1" spans="1:252">
      <c r="A9" s="9" t="s">
        <v>24</v>
      </c>
      <c r="B9" s="10">
        <v>2162861968.59</v>
      </c>
      <c r="C9" s="4"/>
      <c r="D9" s="19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</row>
    <row r="10" ht="30.6" customHeight="1" spans="1:252">
      <c r="A10" s="9" t="s">
        <v>23</v>
      </c>
      <c r="B10" s="10">
        <v>2162843496.63</v>
      </c>
      <c r="C10" s="4"/>
      <c r="D10" s="19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</row>
    <row r="11" ht="30.6" customHeight="1" spans="1:252">
      <c r="A11" s="9" t="s">
        <v>25</v>
      </c>
      <c r="B11" s="10">
        <v>202759507.94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</row>
    <row r="12" ht="30.6" customHeight="1" spans="1:252">
      <c r="A12" s="9" t="s">
        <v>23</v>
      </c>
      <c r="B12" s="10">
        <v>178631383.76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</row>
    <row r="13" ht="30.6" customHeight="1" spans="1:252">
      <c r="A13" s="9" t="s">
        <v>26</v>
      </c>
      <c r="B13" s="10">
        <v>1332682151.51</v>
      </c>
      <c r="C13"/>
      <c r="D13" s="19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</row>
    <row r="14" ht="30.6" customHeight="1" spans="1:253">
      <c r="A14" s="9" t="s">
        <v>27</v>
      </c>
      <c r="B14" s="10">
        <v>1318266936.69</v>
      </c>
      <c r="C14"/>
      <c r="D14" s="19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</row>
    <row r="15" ht="30.6" customHeight="1" spans="1:253">
      <c r="A15" s="9" t="s">
        <v>28</v>
      </c>
      <c r="B15" s="10">
        <v>694809971.56</v>
      </c>
      <c r="C15"/>
      <c r="D15" s="19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</row>
    <row r="16" ht="30.6" customHeight="1" spans="1:253">
      <c r="A16" s="9" t="s">
        <v>29</v>
      </c>
      <c r="B16" s="10">
        <v>614118854.28</v>
      </c>
      <c r="C16"/>
      <c r="D16" s="19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</row>
    <row r="17" ht="30.6" customHeight="1" spans="1:253">
      <c r="A17" s="9" t="s">
        <v>30</v>
      </c>
      <c r="B17" s="10">
        <v>92109399.06</v>
      </c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</row>
    <row r="18" ht="30.6" customHeight="1" spans="1:253">
      <c r="A18" s="9" t="s">
        <v>31</v>
      </c>
      <c r="B18" s="10">
        <v>85777981.29</v>
      </c>
      <c r="C18"/>
      <c r="D18" s="19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</row>
    <row r="19" ht="30.6" customHeight="1" spans="1:253">
      <c r="A19" s="9" t="s">
        <v>32</v>
      </c>
      <c r="B19" s="10">
        <v>96989339.66</v>
      </c>
      <c r="C19"/>
      <c r="D19" s="1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</row>
    <row r="20" ht="28.5" customHeight="1" spans="1:253">
      <c r="A20" s="20" t="s">
        <v>33</v>
      </c>
      <c r="B20" s="21">
        <v>41293515.09</v>
      </c>
      <c r="C20"/>
      <c r="D20" s="19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</row>
    <row r="21" ht="28.5" customHeight="1" spans="1:253">
      <c r="A21" s="9" t="s">
        <v>34</v>
      </c>
      <c r="B21" s="22">
        <v>126313780.86</v>
      </c>
      <c r="C21"/>
      <c r="D21" s="19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</row>
    <row r="22" ht="28.5" customHeight="1" spans="1:253">
      <c r="A22" s="9" t="s">
        <v>35</v>
      </c>
      <c r="B22" s="22">
        <v>21134691.91</v>
      </c>
      <c r="C22"/>
      <c r="D22" s="19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</row>
    <row r="23" ht="16.5" customHeight="1" spans="1:253">
      <c r="A23" s="4"/>
      <c r="B23" s="23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</row>
    <row r="24" ht="16.5" customHeight="1" spans="1:253">
      <c r="A24" s="4"/>
      <c r="B24" s="23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</row>
    <row r="25" ht="16.5" customHeight="1" spans="1:253">
      <c r="A25" s="4"/>
      <c r="B25" s="2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</row>
    <row r="26" ht="16.5" customHeight="1" spans="1:253">
      <c r="A26" s="4"/>
      <c r="B26" s="2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</row>
    <row r="27" ht="16.5" customHeight="1" spans="1:253">
      <c r="A27" s="4"/>
      <c r="B27" s="2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</row>
    <row r="28" ht="16.5" customHeight="1" spans="1:253">
      <c r="A28" s="4"/>
      <c r="B28" s="2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</row>
    <row r="29" ht="16.5" customHeight="1" spans="1:253">
      <c r="A29" s="4"/>
      <c r="B29" s="23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</row>
    <row r="30" ht="16.5" customHeight="1" spans="1:253">
      <c r="A30" s="4"/>
      <c r="B30" s="23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</row>
    <row r="31" ht="16.5" customHeight="1" spans="1:253">
      <c r="A31" s="4"/>
      <c r="B31" s="23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</row>
    <row r="32" ht="16.5" customHeight="1" spans="1:253">
      <c r="A32" s="4"/>
      <c r="B32" s="23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</row>
    <row r="33" ht="16.5" customHeight="1" spans="1:253">
      <c r="A33" s="4"/>
      <c r="B33" s="23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</row>
    <row r="34" ht="16.5" customHeight="1" spans="1:253">
      <c r="A34" s="4"/>
      <c r="B34" s="23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</row>
    <row r="35" customHeight="1" spans="1:2">
      <c r="A35" s="4"/>
      <c r="B35" s="23"/>
    </row>
  </sheetData>
  <mergeCells count="1">
    <mergeCell ref="A2:B2"/>
  </mergeCells>
  <printOptions horizontalCentered="1"/>
  <pageMargins left="0.433070866141732" right="0.31496062992126" top="0.984251968503937" bottom="0.47244094488189" header="0.511811023622047" footer="0.236220472440945"/>
  <pageSetup paperSize="9" firstPageNumber="13" orientation="portrait" useFirstPageNumber="1" errors="blank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J41"/>
  <sheetViews>
    <sheetView showGridLines="0" showZeros="0" workbookViewId="0">
      <selection activeCell="C4" sqref="C4"/>
    </sheetView>
  </sheetViews>
  <sheetFormatPr defaultColWidth="9.13888888888889" defaultRowHeight="14.25" customHeight="1"/>
  <cols>
    <col min="1" max="1" width="51.5740740740741" style="1" customWidth="1"/>
    <col min="2" max="2" width="42.1388888888889" style="1" customWidth="1"/>
    <col min="3" max="3" width="14.8518518518519" style="1" customWidth="1"/>
    <col min="4" max="218" width="10.287037037037" style="1" customWidth="1"/>
    <col min="219" max="16384" width="9.13888888888889" style="1"/>
  </cols>
  <sheetData>
    <row r="1" ht="27" customHeight="1" spans="1:1">
      <c r="A1" s="2" t="s">
        <v>36</v>
      </c>
    </row>
    <row r="2" ht="36.75" customHeight="1" spans="1:218">
      <c r="A2" s="3" t="s">
        <v>37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</row>
    <row r="3" ht="21.2" customHeight="1" spans="2:218">
      <c r="B3" s="5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</row>
    <row r="4" ht="38.25" customHeight="1" spans="1:216">
      <c r="A4" s="6" t="s">
        <v>19</v>
      </c>
      <c r="B4" s="6" t="s">
        <v>38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</row>
    <row r="5" ht="31.9" customHeight="1" spans="1:216">
      <c r="A5" s="7" t="s">
        <v>39</v>
      </c>
      <c r="B5" s="8">
        <f>B6+B7+B8+B9+B10+B11+B12+B13</f>
        <v>888481623.99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</row>
    <row r="6" ht="30.75" customHeight="1" spans="1:216">
      <c r="A6" s="9" t="s">
        <v>40</v>
      </c>
      <c r="B6" s="10">
        <v>222984894.48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</row>
    <row r="7" ht="30.75" customHeight="1" spans="1:216">
      <c r="A7" s="9" t="s">
        <v>41</v>
      </c>
      <c r="B7" s="10">
        <v>31764175.63</v>
      </c>
      <c r="C7" s="4"/>
      <c r="D7" s="11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</row>
    <row r="8" ht="30.75" customHeight="1" spans="1:216">
      <c r="A8" s="9" t="s">
        <v>42</v>
      </c>
      <c r="B8" s="10">
        <v>117476348.89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</row>
    <row r="9" ht="30.75" customHeight="1" spans="1:216">
      <c r="A9" s="9" t="s">
        <v>43</v>
      </c>
      <c r="B9" s="10">
        <v>579082653.33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</row>
    <row r="10" ht="30.75" customHeight="1" spans="1:216">
      <c r="A10" s="9" t="s">
        <v>44</v>
      </c>
      <c r="B10" s="10">
        <v>5163084.84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</row>
    <row r="11" ht="30.75" customHeight="1" spans="1:216">
      <c r="A11" s="9" t="s">
        <v>45</v>
      </c>
      <c r="B11" s="10">
        <v>11732998.09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</row>
    <row r="12" ht="30.75" customHeight="1" spans="1:216">
      <c r="A12" s="9" t="s">
        <v>46</v>
      </c>
      <c r="B12" s="10">
        <v>-19146825.38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</row>
    <row r="13" ht="30.75" customHeight="1" spans="1:216">
      <c r="A13" s="9" t="s">
        <v>47</v>
      </c>
      <c r="B13" s="10">
        <v>-60575705.89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</row>
    <row r="14" ht="31.9" customHeight="1" spans="1:216">
      <c r="A14" s="7" t="s">
        <v>48</v>
      </c>
      <c r="B14" s="8">
        <f>B15+B16+B17+B18+B19+B20+B21+B22</f>
        <v>7263569087.06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</row>
    <row r="15" ht="27" customHeight="1" spans="1:216">
      <c r="A15" s="9" t="s">
        <v>49</v>
      </c>
      <c r="B15" s="10">
        <v>2423128961.01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</row>
    <row r="16" ht="27" customHeight="1" spans="1:216">
      <c r="A16" s="9" t="s">
        <v>50</v>
      </c>
      <c r="B16" s="10">
        <v>219136328.81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</row>
    <row r="17" ht="27" customHeight="1" spans="1:216">
      <c r="A17" s="9" t="s">
        <v>51</v>
      </c>
      <c r="B17" s="10">
        <v>892229265.56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</row>
    <row r="18" ht="27" customHeight="1" spans="1:216">
      <c r="A18" s="9" t="s">
        <v>52</v>
      </c>
      <c r="B18" s="10">
        <v>2885783031.13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</row>
    <row r="19" ht="27" customHeight="1" spans="1:216">
      <c r="A19" s="9" t="s">
        <v>53</v>
      </c>
      <c r="B19" s="10">
        <v>370946432.61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</row>
    <row r="20" ht="27" customHeight="1" spans="1:216">
      <c r="A20" s="9" t="s">
        <v>54</v>
      </c>
      <c r="B20" s="10">
        <v>232846564.02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</row>
    <row r="21" ht="27" customHeight="1" spans="1:216">
      <c r="A21" s="9" t="s">
        <v>55</v>
      </c>
      <c r="B21" s="10">
        <v>143234409.85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</row>
    <row r="22" ht="27" customHeight="1" spans="1:216">
      <c r="A22" s="9" t="s">
        <v>56</v>
      </c>
      <c r="B22" s="10">
        <v>96264094.07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</row>
    <row r="23" ht="27" customHeight="1" spans="1:218">
      <c r="A23" s="12" t="s">
        <v>57</v>
      </c>
      <c r="B23" s="13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</row>
    <row r="24" ht="16.5" customHeight="1" spans="1:218">
      <c r="A24" s="4"/>
      <c r="B24" s="1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</row>
    <row r="25" ht="16.5" customHeight="1" spans="1:218">
      <c r="A25" s="4"/>
      <c r="B25" s="1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</row>
    <row r="26" ht="16.5" customHeight="1" spans="1:218">
      <c r="A26" s="4"/>
      <c r="B26" s="1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</row>
    <row r="27" ht="16.5" customHeight="1" spans="1:218">
      <c r="A27" s="4"/>
      <c r="B27" s="1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</row>
    <row r="28" ht="16.5" customHeight="1" spans="1:218">
      <c r="A28" s="4"/>
      <c r="B28" s="1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</row>
    <row r="29" ht="16.5" customHeight="1" spans="1:218">
      <c r="A29" s="4"/>
      <c r="B29" s="1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</row>
    <row r="30" ht="16.5" customHeight="1" spans="1:218">
      <c r="A30" s="4"/>
      <c r="B30" s="1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</row>
    <row r="31" ht="16.5" customHeight="1" spans="1:218">
      <c r="A31" s="4"/>
      <c r="B31" s="1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</row>
    <row r="32" ht="16.5" customHeight="1" spans="1:218">
      <c r="A32" s="4"/>
      <c r="B32" s="1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</row>
    <row r="33" ht="16.5" customHeight="1" spans="1:218">
      <c r="A33" s="4"/>
      <c r="B33" s="1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</row>
    <row r="34" ht="16.5" customHeight="1" spans="1:218">
      <c r="A34" s="4"/>
      <c r="B34" s="1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</row>
    <row r="35" ht="16.5" customHeight="1" spans="1:218">
      <c r="A35" s="4"/>
      <c r="B35" s="1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</row>
    <row r="36" ht="16.5" customHeight="1" spans="1:218">
      <c r="A36" s="4"/>
      <c r="B36" s="1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</row>
    <row r="37" ht="16.5" customHeight="1" spans="1:218">
      <c r="A37" s="4"/>
      <c r="B37" s="1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</row>
    <row r="38" ht="16.5" customHeight="1" spans="1:218">
      <c r="A38" s="4"/>
      <c r="B38" s="1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</row>
    <row r="39" ht="16.5" customHeight="1" spans="1:218">
      <c r="A39" s="4"/>
      <c r="B39" s="1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</row>
    <row r="40" ht="16.5" customHeight="1" spans="1:218">
      <c r="A40" s="4"/>
      <c r="B40" s="1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</row>
    <row r="41" ht="16.5" customHeight="1" spans="1:218">
      <c r="A41" s="4"/>
      <c r="B41" s="1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</row>
  </sheetData>
  <mergeCells count="2">
    <mergeCell ref="A2:B2"/>
    <mergeCell ref="A23:B23"/>
  </mergeCells>
  <printOptions horizontalCentered="1"/>
  <pageMargins left="0.433070866141732" right="0.31496062992126" top="0.984251968503937" bottom="0.551181102362205" header="0.511811023622047" footer="0.275590551181102"/>
  <pageSetup paperSize="9" firstPageNumber="14" orientation="portrait" useFirstPageNumber="1" errors="blank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收入决算</vt:lpstr>
      <vt:lpstr>支出决算</vt:lpstr>
      <vt:lpstr>结余决算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苏怀儒</cp:lastModifiedBy>
  <dcterms:created xsi:type="dcterms:W3CDTF">2018-12-12T12:52:00Z</dcterms:created>
  <cp:lastPrinted>2019-08-05T13:53:00Z</cp:lastPrinted>
  <dcterms:modified xsi:type="dcterms:W3CDTF">2020-10-12T11:06:54Z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