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activeTab="1"/>
  </bookViews>
  <sheets>
    <sheet name="欠税公告" sheetId="1" r:id="rId1"/>
    <sheet name="单位名单" sheetId="2" r:id="rId2"/>
  </sheets>
  <calcPr calcId="144525"/>
</workbook>
</file>

<file path=xl/sharedStrings.xml><?xml version="1.0" encoding="utf-8"?>
<sst xmlns="http://schemas.openxmlformats.org/spreadsheetml/2006/main" count="876" uniqueCount="421">
  <si>
    <r>
      <t xml:space="preserve">                                                  </t>
    </r>
    <r>
      <rPr>
        <sz val="24"/>
        <rFont val="宋体"/>
        <charset val="134"/>
      </rPr>
      <t>欠</t>
    </r>
    <r>
      <rPr>
        <sz val="24"/>
        <rFont val="Arial"/>
        <charset val="134"/>
      </rPr>
      <t xml:space="preserve">  </t>
    </r>
    <r>
      <rPr>
        <sz val="24"/>
        <rFont val="宋体"/>
        <charset val="134"/>
      </rPr>
      <t>税</t>
    </r>
    <r>
      <rPr>
        <sz val="24"/>
        <rFont val="Arial"/>
        <charset val="134"/>
      </rPr>
      <t xml:space="preserve">  </t>
    </r>
    <r>
      <rPr>
        <sz val="24"/>
        <rFont val="宋体"/>
        <charset val="134"/>
      </rPr>
      <t>公</t>
    </r>
    <r>
      <rPr>
        <sz val="24"/>
        <rFont val="Arial"/>
        <charset val="134"/>
      </rPr>
      <t xml:space="preserve">  </t>
    </r>
    <r>
      <rPr>
        <sz val="24"/>
        <rFont val="宋体"/>
        <charset val="134"/>
      </rPr>
      <t xml:space="preserve">告
</t>
    </r>
    <r>
      <rPr>
        <sz val="24"/>
        <rFont val="Arial"/>
        <charset val="134"/>
      </rPr>
      <t xml:space="preserve">                                                  2023</t>
    </r>
    <r>
      <rPr>
        <sz val="24"/>
        <rFont val="宋体"/>
        <charset val="134"/>
      </rPr>
      <t>年第</t>
    </r>
    <r>
      <rPr>
        <sz val="24"/>
        <rFont val="Arial"/>
        <charset val="134"/>
      </rPr>
      <t>02</t>
    </r>
    <r>
      <rPr>
        <sz val="24"/>
        <rFont val="宋体"/>
        <charset val="134"/>
      </rPr>
      <t xml:space="preserve">号
</t>
    </r>
    <r>
      <rPr>
        <sz val="24"/>
        <rFont val="Arial"/>
        <charset val="134"/>
      </rPr>
      <t xml:space="preserve">       </t>
    </r>
    <r>
      <rPr>
        <sz val="24"/>
        <rFont val="宋体"/>
        <charset val="134"/>
      </rPr>
      <t>根据《中华人民共和国税收征收管理法》（中华人民共和国主席令第</t>
    </r>
    <r>
      <rPr>
        <sz val="24"/>
        <rFont val="Arial"/>
        <charset val="134"/>
      </rPr>
      <t>49</t>
    </r>
    <r>
      <rPr>
        <sz val="24"/>
        <rFont val="宋体"/>
        <charset val="134"/>
      </rPr>
      <t>号）、《中华人民共和国税收征收管理法实施细则》（国务院令第</t>
    </r>
    <r>
      <rPr>
        <sz val="24"/>
        <rFont val="Arial"/>
        <charset val="134"/>
      </rPr>
      <t>362</t>
    </r>
    <r>
      <rPr>
        <sz val="24"/>
        <rFont val="宋体"/>
        <charset val="134"/>
      </rPr>
      <t>号）和《欠税公告办法（试行）》（国家税务总局令第</t>
    </r>
    <r>
      <rPr>
        <sz val="24"/>
        <rFont val="Arial"/>
        <charset val="134"/>
      </rPr>
      <t>9</t>
    </r>
    <r>
      <rPr>
        <sz val="24"/>
        <rFont val="宋体"/>
        <charset val="134"/>
      </rPr>
      <t>号）的规定，现将国家税务总局昌吉回族自治州税务局确认的</t>
    </r>
    <r>
      <rPr>
        <sz val="24"/>
        <rFont val="Arial"/>
        <charset val="134"/>
      </rPr>
      <t>74</t>
    </r>
    <r>
      <rPr>
        <sz val="24"/>
        <rFont val="宋体"/>
        <charset val="134"/>
      </rPr>
      <t>户纳税人欠税情况予以公告。
附件：国家税务总局昌吉州税务局</t>
    </r>
    <r>
      <rPr>
        <sz val="24"/>
        <rFont val="Arial"/>
        <charset val="134"/>
      </rPr>
      <t>74</t>
    </r>
    <r>
      <rPr>
        <sz val="24"/>
        <rFont val="宋体"/>
        <charset val="134"/>
      </rPr>
      <t xml:space="preserve">户纳税人欠税情况清册
</t>
    </r>
    <r>
      <rPr>
        <sz val="24"/>
        <rFont val="Arial"/>
        <charset val="134"/>
      </rPr>
      <t xml:space="preserve">                                                                        </t>
    </r>
    <r>
      <rPr>
        <sz val="24"/>
        <rFont val="宋体"/>
        <charset val="134"/>
      </rPr>
      <t xml:space="preserve">国家税务总局昌吉回族自治州税务局
</t>
    </r>
    <r>
      <rPr>
        <sz val="24"/>
        <rFont val="Arial"/>
        <charset val="134"/>
      </rPr>
      <t xml:space="preserve">                                                                                       2023</t>
    </r>
    <r>
      <rPr>
        <sz val="24"/>
        <rFont val="宋体"/>
        <charset val="134"/>
      </rPr>
      <t>年</t>
    </r>
    <r>
      <rPr>
        <sz val="24"/>
        <rFont val="Arial"/>
        <charset val="134"/>
      </rPr>
      <t>4</t>
    </r>
    <r>
      <rPr>
        <sz val="24"/>
        <rFont val="宋体"/>
        <charset val="134"/>
      </rPr>
      <t>月</t>
    </r>
    <r>
      <rPr>
        <sz val="24"/>
        <rFont val="Arial"/>
        <charset val="134"/>
      </rPr>
      <t>13</t>
    </r>
    <r>
      <rPr>
        <sz val="24"/>
        <rFont val="宋体"/>
        <charset val="134"/>
      </rPr>
      <t>日</t>
    </r>
    <r>
      <rPr>
        <sz val="24"/>
        <rFont val="Arial"/>
        <charset val="134"/>
      </rPr>
      <t xml:space="preserve">                
</t>
    </r>
    <r>
      <rPr>
        <sz val="24"/>
        <rFont val="宋体"/>
        <charset val="134"/>
      </rPr>
      <t xml:space="preserve">
</t>
    </r>
    <r>
      <rPr>
        <sz val="24"/>
        <rFont val="Arial"/>
        <charset val="134"/>
      </rPr>
      <t xml:space="preserve">                                                                                                       
</t>
    </r>
  </si>
  <si>
    <t>序号</t>
  </si>
  <si>
    <t>公告时间</t>
  </si>
  <si>
    <t>纳税人名称</t>
  </si>
  <si>
    <t>纳税人识别号</t>
  </si>
  <si>
    <t>法人姓名</t>
  </si>
  <si>
    <t>身份证件号码</t>
  </si>
  <si>
    <t>经营地点</t>
  </si>
  <si>
    <t>欠税税种</t>
  </si>
  <si>
    <t>欠税余额</t>
  </si>
  <si>
    <t>其中：当期
新发生欠税金额</t>
  </si>
  <si>
    <t>主管税务机关</t>
  </si>
  <si>
    <t>新疆和谐房地产开发有限公司昌吉分公司</t>
  </si>
  <si>
    <t>9*****016702135234</t>
  </si>
  <si>
    <t>李晓毅</t>
  </si>
  <si>
    <t>612732********1538</t>
  </si>
  <si>
    <t>昌吉市建国西路199号</t>
  </si>
  <si>
    <t>城市维护建设税</t>
  </si>
  <si>
    <t>国家税务总局昌吉市税务局</t>
  </si>
  <si>
    <t>房产税</t>
  </si>
  <si>
    <t>土地增值税</t>
  </si>
  <si>
    <t>营业税</t>
  </si>
  <si>
    <t>增值税</t>
  </si>
  <si>
    <t>新疆麦趣尔集团有限责任公司</t>
  </si>
  <si>
    <t>9*****006252169361</t>
  </si>
  <si>
    <t>李玉瑚</t>
  </si>
  <si>
    <t>652301********0019</t>
  </si>
  <si>
    <t>昌吉市麦趣尔大道</t>
  </si>
  <si>
    <t>城镇土地使用税</t>
  </si>
  <si>
    <t>企业所得税</t>
  </si>
  <si>
    <t>印花税</t>
  </si>
  <si>
    <t>新疆新华能电气股份有限公司</t>
  </si>
  <si>
    <t>9*****007611465307</t>
  </si>
  <si>
    <t>王建友</t>
  </si>
  <si>
    <t>330323********3913</t>
  </si>
  <si>
    <t>新疆昌吉州昌吉高新技术产业开发区创业大道35栋二单元301室6号</t>
  </si>
  <si>
    <t>个人所得税</t>
  </si>
  <si>
    <t>新疆生产建设兵团第六师军户农场</t>
  </si>
  <si>
    <t>9*****01010630241J</t>
  </si>
  <si>
    <t>李军建</t>
  </si>
  <si>
    <t>650103********3259</t>
  </si>
  <si>
    <t>新疆昌吉州昌吉市军户农场健康西街66号</t>
  </si>
  <si>
    <t>昌吉市天汇水电建安工程有限责任公司</t>
  </si>
  <si>
    <t>9*****017576910348</t>
  </si>
  <si>
    <t>徐斌</t>
  </si>
  <si>
    <t>652301********0335</t>
  </si>
  <si>
    <t>新疆昌吉州昌吉市青年路23号</t>
  </si>
  <si>
    <t>昌吉市江北再生纸业有限公司</t>
  </si>
  <si>
    <t>9*****017981962323</t>
  </si>
  <si>
    <t>黄玉华</t>
  </si>
  <si>
    <t>130503********0431</t>
  </si>
  <si>
    <t>新疆昌吉州昌吉高新技术产业开发区经二路8号</t>
  </si>
  <si>
    <t>新疆欧亚润城房地产开发有限公司</t>
  </si>
  <si>
    <t>9*****00589331741Y</t>
  </si>
  <si>
    <t>郭俊</t>
  </si>
  <si>
    <t>110108********1450</t>
  </si>
  <si>
    <t>昌吉市延安北路198号（东方广场主楼1706号5区3丘3栋W号）</t>
  </si>
  <si>
    <t>昌吉市新联煤化工工贸有限公司煤矿</t>
  </si>
  <si>
    <t>9*****00556478579J</t>
  </si>
  <si>
    <t>况成虎</t>
  </si>
  <si>
    <t>512301********9417</t>
  </si>
  <si>
    <t>昌吉市硫磺沟共青团社区5612号</t>
  </si>
  <si>
    <t>资源税</t>
  </si>
  <si>
    <t>新疆昌润商贸有限责任公司</t>
  </si>
  <si>
    <t>9*****01710895734E</t>
  </si>
  <si>
    <t>高定兵</t>
  </si>
  <si>
    <t>652301********1514</t>
  </si>
  <si>
    <t>昌吉市健康西路55号（36区54栋；5丘4栋）</t>
  </si>
  <si>
    <t>昌吉华业建筑安装（集团）有限责任公司</t>
  </si>
  <si>
    <t>9*****01748660332Q</t>
  </si>
  <si>
    <t>孙希海</t>
  </si>
  <si>
    <t>652301********1513</t>
  </si>
  <si>
    <t>新疆昌吉州昌吉市北京北路37号</t>
  </si>
  <si>
    <t>车船税</t>
  </si>
  <si>
    <t>新疆天泰投资有限责任公司</t>
  </si>
  <si>
    <t>9*****007223612460</t>
  </si>
  <si>
    <t>孙利仁</t>
  </si>
  <si>
    <t>330625********1711</t>
  </si>
  <si>
    <t>乌鲁木齐市新华北路108号新世纪广场A栋32层</t>
  </si>
  <si>
    <t>耕地占用税</t>
  </si>
  <si>
    <t>昌吉州玉阳建筑安装有限责任公司</t>
  </si>
  <si>
    <t>9*****00715530152E</t>
  </si>
  <si>
    <t>张庆玉</t>
  </si>
  <si>
    <t>652326********0537</t>
  </si>
  <si>
    <t>新疆昌吉州昌吉市延安南路东方国际步行街037号（43区）</t>
  </si>
  <si>
    <t>昌吉州嘉亿房地产开发有限公司</t>
  </si>
  <si>
    <t>9*****005643636836</t>
  </si>
  <si>
    <t>曾兆庭</t>
  </si>
  <si>
    <t>652301********4436</t>
  </si>
  <si>
    <t>昌吉市麦趣尔大道（５６区３丘４栋）</t>
  </si>
  <si>
    <t>昌吉德润物流有限公司</t>
  </si>
  <si>
    <t>9*****01MA77Y2XB74</t>
  </si>
  <si>
    <t>高志虎</t>
  </si>
  <si>
    <t>650102********4571</t>
  </si>
  <si>
    <t>新疆昌吉回族自治州昌吉市高新技术产业开发区兴业大道80号</t>
  </si>
  <si>
    <t>昌吉市飞马财富商贸有限责任公司</t>
  </si>
  <si>
    <t>9*****017981797072</t>
  </si>
  <si>
    <t>刘龙</t>
  </si>
  <si>
    <t>652327********1435</t>
  </si>
  <si>
    <t>昌吉市2区5丘（飞马财富商厦5楼）</t>
  </si>
  <si>
    <t>新疆嘉迪投资有限公司</t>
  </si>
  <si>
    <t>9*****00072248857R</t>
  </si>
  <si>
    <t>周巨幸</t>
  </si>
  <si>
    <t>330325********5918</t>
  </si>
  <si>
    <t>新疆昌吉州昌吉市石河子西路与翠岸路交汇处新疆嘉迪科技大厦D3号楼9楼10号房</t>
  </si>
  <si>
    <t>新疆浦煜国际物流有限公司</t>
  </si>
  <si>
    <t>9*****0006883321XE</t>
  </si>
  <si>
    <t>务梦宁</t>
  </si>
  <si>
    <t>654122********1014</t>
  </si>
  <si>
    <t>昌吉高新技术产业开发区兴业大道80号</t>
  </si>
  <si>
    <t>昌吉市谊欣居房地产开发有限公司</t>
  </si>
  <si>
    <t>9*****01673442866A</t>
  </si>
  <si>
    <t>杨晋沣</t>
  </si>
  <si>
    <t>652301********6815</t>
  </si>
  <si>
    <t>新疆昌吉州昌吉市长宁南路69号</t>
  </si>
  <si>
    <t>新疆名京房地产开发有限公司</t>
  </si>
  <si>
    <t>9*****01792271705F</t>
  </si>
  <si>
    <t>王念评</t>
  </si>
  <si>
    <t>352224********0536</t>
  </si>
  <si>
    <t>昌吉市宁边西路与润昌路交汇处12号</t>
  </si>
  <si>
    <t>新疆永兴路桥(集团)有限公司</t>
  </si>
  <si>
    <t>9*****01556468194D</t>
  </si>
  <si>
    <t>徐永祯</t>
  </si>
  <si>
    <t>652326********0052</t>
  </si>
  <si>
    <t>新疆昌吉州昌吉市三工镇常胜村八队14号</t>
  </si>
  <si>
    <t>新疆忆众商品混凝土有限公司昌吉市分公司</t>
  </si>
  <si>
    <t>9*****0156886096X4</t>
  </si>
  <si>
    <t>王伟</t>
  </si>
  <si>
    <t>654221********1416</t>
  </si>
  <si>
    <t>昌吉市延安路与长丰路交汇处</t>
  </si>
  <si>
    <t>昌吉市二道水建功煤矿</t>
  </si>
  <si>
    <t>9*****00229216600D</t>
  </si>
  <si>
    <t>于建功</t>
  </si>
  <si>
    <t>652322********055X</t>
  </si>
  <si>
    <t>昌吉市二道水</t>
  </si>
  <si>
    <t>新疆博格达置业投资有限公司</t>
  </si>
  <si>
    <t>9*****0069341722XX</t>
  </si>
  <si>
    <t>黎功能</t>
  </si>
  <si>
    <t>510213********0211</t>
  </si>
  <si>
    <t>昌吉市宁边西路2号（昌吉州劳动保障大厦一楼）</t>
  </si>
  <si>
    <t>新疆永成农业装备制造股份有限公司</t>
  </si>
  <si>
    <t>9*****00556485760B</t>
  </si>
  <si>
    <t>莫纬国</t>
  </si>
  <si>
    <t>650104********0719</t>
  </si>
  <si>
    <t>新疆昌吉州昌吉市高新区吉祥路2号</t>
  </si>
  <si>
    <t>新疆晨光大地建设工程有限公司</t>
  </si>
  <si>
    <t>9*****0022921455XG</t>
  </si>
  <si>
    <t>马超</t>
  </si>
  <si>
    <t>652829********0018</t>
  </si>
  <si>
    <t>新疆昌吉州昌吉市42区2丘21栋1-4层W1</t>
  </si>
  <si>
    <t>新疆冀东专用车有限公司</t>
  </si>
  <si>
    <t>9*****00580235956D</t>
  </si>
  <si>
    <t>张树银</t>
  </si>
  <si>
    <t>130223********0018</t>
  </si>
  <si>
    <t>昌吉高新技术产业开发区科技大道９号（综合办公楼214室）</t>
  </si>
  <si>
    <t>新疆东和实业集团房地产开发有限公司</t>
  </si>
  <si>
    <t>9*****0162554557XU</t>
  </si>
  <si>
    <t>倪晓彬</t>
  </si>
  <si>
    <t>652301********0836</t>
  </si>
  <si>
    <t>昌吉市东和路1号</t>
  </si>
  <si>
    <t>昌吉市中驰运输有限公司</t>
  </si>
  <si>
    <t>9*****01076071980K</t>
  </si>
  <si>
    <t>唐鑫</t>
  </si>
  <si>
    <t>510623********9215</t>
  </si>
  <si>
    <t>新疆昌吉州昌吉市建国西路199号和谐国际广场F座12楼05号</t>
  </si>
  <si>
    <t>新疆汇源食品饮料有限公司</t>
  </si>
  <si>
    <t>9*****007957870372</t>
  </si>
  <si>
    <t>翟配军</t>
  </si>
  <si>
    <t>370323********2717</t>
  </si>
  <si>
    <t>新疆昌吉高新技术产业开发区光明路3号</t>
  </si>
  <si>
    <t>新疆润疆房地产开发有限公司</t>
  </si>
  <si>
    <t>9*****005643571288</t>
  </si>
  <si>
    <t>顾勇</t>
  </si>
  <si>
    <t>321102********1033</t>
  </si>
  <si>
    <t>新疆昌吉州昌吉市文化西路43号金地华庭小区二层4号门面房（12区2丘3栋）</t>
  </si>
  <si>
    <t>昌吉岩力混凝土有限公司</t>
  </si>
  <si>
    <t>9*****00697840340K</t>
  </si>
  <si>
    <t>雷励</t>
  </si>
  <si>
    <t>652301********0318</t>
  </si>
  <si>
    <t>新疆昌吉回族自治州昌吉市高新技术产业开发区锦绣路22号</t>
  </si>
  <si>
    <t>阜康市金鑫铸造有限公司</t>
  </si>
  <si>
    <t>9*****02660615932X</t>
  </si>
  <si>
    <t>党歌</t>
  </si>
  <si>
    <t>140103********481X</t>
  </si>
  <si>
    <t>阜康市上户沟乡泉水沟西</t>
  </si>
  <si>
    <t>国家税务总局阜康市税务局</t>
  </si>
  <si>
    <t>91652302660615932X</t>
  </si>
  <si>
    <t>阜康市康正房地产开发有限公司</t>
  </si>
  <si>
    <t>9*****02560518297K</t>
  </si>
  <si>
    <t>刘艳</t>
  </si>
  <si>
    <t>510522********1287</t>
  </si>
  <si>
    <t>新疆昌吉回族自治州阜康市天池街印刷厂商住楼三区一段7幢2-2-2号2单元201号</t>
  </si>
  <si>
    <t>91652302560518297K</t>
  </si>
  <si>
    <t>契税</t>
  </si>
  <si>
    <t>阜康市天宝结构钢制造有限公司</t>
  </si>
  <si>
    <t>9*****02682712397Y</t>
  </si>
  <si>
    <t>新疆昌吉州阜康产业园中区晋商工业园S303南侧永鑫路西侧山威科技北侧</t>
  </si>
  <si>
    <t>91652302682712397Y</t>
  </si>
  <si>
    <t>新疆冠嘉石油化工有限公司</t>
  </si>
  <si>
    <t>9*****02595923276H</t>
  </si>
  <si>
    <t>张磊</t>
  </si>
  <si>
    <t>654201********4614</t>
  </si>
  <si>
    <t>新疆昌吉州阜康市北亭镇高货郎村路7号</t>
  </si>
  <si>
    <t>91652302595923276H</t>
  </si>
  <si>
    <t>消费税</t>
  </si>
  <si>
    <t>新疆恒基铝业有限公司</t>
  </si>
  <si>
    <t>9*****02072245787E</t>
  </si>
  <si>
    <t>李现武</t>
  </si>
  <si>
    <t>410124********7013</t>
  </si>
  <si>
    <t>阜康市产业园阜东二区110KV甘河子变电北侧高速公路连接线西侧东西二线南侧</t>
  </si>
  <si>
    <t>新疆宏盛祥和房地产开发有限责任公司</t>
  </si>
  <si>
    <t>9*****02MA7753669N</t>
  </si>
  <si>
    <t>赵福元</t>
  </si>
  <si>
    <t>650121********3217</t>
  </si>
  <si>
    <t>阜康市准噶尔路223号（中国农业银行股份有限公司阜康市兵团支行四楼）</t>
  </si>
  <si>
    <t>91652302MA7753669N</t>
  </si>
  <si>
    <t>新疆瑞成万佳房地产投资开发有限公司</t>
  </si>
  <si>
    <t>9*****02096104823M</t>
  </si>
  <si>
    <t>艾小兵</t>
  </si>
  <si>
    <t>422423********0010</t>
  </si>
  <si>
    <t>阜康市城北南路负1层01号</t>
  </si>
  <si>
    <t>新疆丝绸之路奥特莱斯置业有限公司</t>
  </si>
  <si>
    <t>9*****0006882898XH</t>
  </si>
  <si>
    <t>王明全</t>
  </si>
  <si>
    <t>510802********1031</t>
  </si>
  <si>
    <t>新疆阜康市民族巷商业街A段二楼</t>
  </si>
  <si>
    <t>新疆准东华生油田工程有限公司</t>
  </si>
  <si>
    <t>9*****02693446274J</t>
  </si>
  <si>
    <t>鲜金德</t>
  </si>
  <si>
    <t>652327********4113</t>
  </si>
  <si>
    <t>阜康市准噶尔路南侧工业开发区（有色苑对面）</t>
  </si>
  <si>
    <t>呼图壁县海达新型建材有限责任公司</t>
  </si>
  <si>
    <t>9*****23580214223W</t>
  </si>
  <si>
    <t>卞海刚</t>
  </si>
  <si>
    <t>410527********8036</t>
  </si>
  <si>
    <t>呼图壁县工业园化工区内</t>
  </si>
  <si>
    <t>国家税务总局呼图壁县税务局</t>
  </si>
  <si>
    <t>新疆腾疆房地产开发有限公司</t>
  </si>
  <si>
    <t>9*****235893293930</t>
  </si>
  <si>
    <t>王权</t>
  </si>
  <si>
    <t>513030********4412</t>
  </si>
  <si>
    <t>新疆昌吉州呼图壁县昌华路44号皇城1号2号楼3层2号房</t>
  </si>
  <si>
    <t>昌吉天宇医药有限公司</t>
  </si>
  <si>
    <t>9*****235802050521</t>
  </si>
  <si>
    <t>文月殿</t>
  </si>
  <si>
    <t>652328********0272</t>
  </si>
  <si>
    <t>新疆昌吉州呼图壁县五工台镇工业园区轻纺产业区3号</t>
  </si>
  <si>
    <t>呼图壁县双生物流有限公司</t>
  </si>
  <si>
    <t>9*****23MA77700D07</t>
  </si>
  <si>
    <t>朱志刚</t>
  </si>
  <si>
    <t>652325********1635</t>
  </si>
  <si>
    <t>新疆昌吉州呼图壁县312国道银瑞棉业有限责任公司院内12栋6-6门面房（八街4区50院11-13栋）</t>
  </si>
  <si>
    <t>新疆呼图壁国家级苗木交易市场股份有限公司</t>
  </si>
  <si>
    <t>9*****000577478189</t>
  </si>
  <si>
    <t>谢建新</t>
  </si>
  <si>
    <t>320421********3814</t>
  </si>
  <si>
    <t>新疆昌吉州呼图壁县锦华大道E9号</t>
  </si>
  <si>
    <t>呼图壁县天山农业发展有限公司</t>
  </si>
  <si>
    <t>9*****23710783193J</t>
  </si>
  <si>
    <t>冯维佳</t>
  </si>
  <si>
    <t>652301********0317</t>
  </si>
  <si>
    <t>新疆昌吉州呼图壁县西戈壁597号</t>
  </si>
  <si>
    <t>呼图壁县迅达车辆运输有限公司</t>
  </si>
  <si>
    <t>9*****236827409889</t>
  </si>
  <si>
    <t>史恒江</t>
  </si>
  <si>
    <t>652323********1716</t>
  </si>
  <si>
    <t>呼图壁县上二工路420号</t>
  </si>
  <si>
    <t>新疆超源化工有限公司</t>
  </si>
  <si>
    <t>9*****23679295924X</t>
  </si>
  <si>
    <t>耿乔生</t>
  </si>
  <si>
    <t>411381********0614</t>
  </si>
  <si>
    <t>呼图壁县二十里店镇友谊路东侧</t>
  </si>
  <si>
    <t>新疆鸿新石油化工有限公司</t>
  </si>
  <si>
    <t>9*****237107820190</t>
  </si>
  <si>
    <t>康国祥</t>
  </si>
  <si>
    <t>652323********0011</t>
  </si>
  <si>
    <t>呼图壁县东风路142号</t>
  </si>
  <si>
    <t>新疆华晟新能源科技有限公司</t>
  </si>
  <si>
    <t>9*****230722269304</t>
  </si>
  <si>
    <t>孙明超</t>
  </si>
  <si>
    <t>659001********0353</t>
  </si>
  <si>
    <t>新疆昌吉州呼图壁县工业园区新型产业园友谊路西侧</t>
  </si>
  <si>
    <t>吉木萨尔县汉能太阳能发电有限公司</t>
  </si>
  <si>
    <t>9*****27085368436Q</t>
  </si>
  <si>
    <t>韩思双</t>
  </si>
  <si>
    <t>652322********4511</t>
  </si>
  <si>
    <t>新疆昌吉州吉木萨尔县庆阳湖乡水西沟沟口(大奇高速南侧)</t>
  </si>
  <si>
    <t>10118|耕地占用税</t>
  </si>
  <si>
    <t>国家税务总局吉木萨尔县税务局</t>
  </si>
  <si>
    <t>新疆善成工业设备有限公司</t>
  </si>
  <si>
    <t>9*****275725212150</t>
  </si>
  <si>
    <t>杜本善</t>
  </si>
  <si>
    <t>321088********4875</t>
  </si>
  <si>
    <t>新疆昌吉州吉木萨尔县北庭工业园区庭园路32号</t>
  </si>
  <si>
    <t>10110|房产税</t>
  </si>
  <si>
    <t>10112|城镇土地使用税</t>
  </si>
  <si>
    <t>吉木萨尔县清正亿佳房地产有限公司</t>
  </si>
  <si>
    <t>9*****27076066962R</t>
  </si>
  <si>
    <t>苏育清</t>
  </si>
  <si>
    <t>350321********6059</t>
  </si>
  <si>
    <t>吉木萨尔吉木萨尔镇文明东路１８号２０６－２１０室</t>
  </si>
  <si>
    <t>10104|企业所得税</t>
  </si>
  <si>
    <t>吉木萨尔县盛德里房地产开发有限责任公司</t>
  </si>
  <si>
    <t>9*****27MA77D7F1XL</t>
  </si>
  <si>
    <t>吕杰</t>
  </si>
  <si>
    <t>330722********6418</t>
  </si>
  <si>
    <t>新疆昌吉州吉木萨尔县环西一区乌奇公路运管站西侧1幢二楼4号、5号商铺</t>
  </si>
  <si>
    <t>10101|增值税</t>
  </si>
  <si>
    <t>10109|城市维护建设税</t>
  </si>
  <si>
    <t>10111|印花税</t>
  </si>
  <si>
    <t>10113|土地增值税</t>
  </si>
  <si>
    <t>新疆天成达建材有限公司</t>
  </si>
  <si>
    <t>9*****27564380969M</t>
  </si>
  <si>
    <t>陈江</t>
  </si>
  <si>
    <t>652322********0516</t>
  </si>
  <si>
    <t>吉木萨尔县北庭工业园东升路2号</t>
  </si>
  <si>
    <t>2023/4/13</t>
  </si>
  <si>
    <t>昌吉州国有资产投资经营集团有限公司</t>
  </si>
  <si>
    <t>9*****00670215334W</t>
  </si>
  <si>
    <t>朱建新</t>
  </si>
  <si>
    <t>652301********0818</t>
  </si>
  <si>
    <t>新疆昌吉州昌吉市建国西路37号</t>
  </si>
  <si>
    <t>2026370.93</t>
  </si>
  <si>
    <t>0.0</t>
  </si>
  <si>
    <t>国家税务总局木垒哈萨克自治县税务局</t>
  </si>
  <si>
    <t>新疆龙鑫富城房地产开发有限公司</t>
  </si>
  <si>
    <t>6*****397993150</t>
  </si>
  <si>
    <t>陈海涛</t>
  </si>
  <si>
    <t>652325********1213</t>
  </si>
  <si>
    <t>新疆昌吉州木垒县迎宾路东侧[143]幢</t>
  </si>
  <si>
    <t>652328397993150</t>
  </si>
  <si>
    <t>652325198506151213</t>
  </si>
  <si>
    <t>新疆西域实业集团有限公司</t>
  </si>
  <si>
    <t>9*****00738380513C</t>
  </si>
  <si>
    <t>张莉</t>
  </si>
  <si>
    <t>652301********0862</t>
  </si>
  <si>
    <t>昌吉市昌二路海棠小镇一期物业办公楼2号</t>
  </si>
  <si>
    <t>昌吉国家农业科技园区税务局</t>
  </si>
  <si>
    <t>新疆吉瑞祥投资（集团）有限公司</t>
  </si>
  <si>
    <t>9*****00712965433B</t>
  </si>
  <si>
    <t>吉鹏</t>
  </si>
  <si>
    <t>622301********6355</t>
  </si>
  <si>
    <t>新疆昌吉州昌吉市昌五路30号</t>
  </si>
  <si>
    <t>新疆丝绸之路文化旅游有限公司</t>
  </si>
  <si>
    <t>9*****003133342043</t>
  </si>
  <si>
    <t>新疆昌吉州昌吉市乌伊东路999号</t>
  </si>
  <si>
    <t>新疆岐峰农副产品交易市场（有限公司）</t>
  </si>
  <si>
    <t>9*****0031337058XU</t>
  </si>
  <si>
    <t>杜彦兵</t>
  </si>
  <si>
    <t>652328********1314</t>
  </si>
  <si>
    <t>新疆昌吉州昌吉市六工镇西五工村一队</t>
  </si>
  <si>
    <t>新疆印象西域国际文化旅游产业园开发有限公司</t>
  </si>
  <si>
    <t>9*****00599164844P</t>
  </si>
  <si>
    <t>新疆昌吉州昌吉市宁边东路32号（331区1丘2栋西域集团办公楼2楼201/202）</t>
  </si>
  <si>
    <t>新疆吉瑞祥科技股份有限公司</t>
  </si>
  <si>
    <t>9*****00552403895E</t>
  </si>
  <si>
    <t>吉伟成</t>
  </si>
  <si>
    <t>650104********1676</t>
  </si>
  <si>
    <t>新疆昌吉州昌吉市昌五路吉瑞祥工业园</t>
  </si>
  <si>
    <t>昌吉市勃涛房地产开发有限公司</t>
  </si>
  <si>
    <t>9*****005762172026</t>
  </si>
  <si>
    <t>李春亚</t>
  </si>
  <si>
    <t>612732********1510</t>
  </si>
  <si>
    <t>新疆昌吉州昌吉市健康东路303号馨河湾1层商业11室（31区4丘14栋）</t>
  </si>
  <si>
    <t>昌吉吉瑞祥福嘉房地产开发有限公司</t>
  </si>
  <si>
    <t>9*****00099519506P</t>
  </si>
  <si>
    <t>胡建新</t>
  </si>
  <si>
    <t>652325********1815</t>
  </si>
  <si>
    <t>新疆昌吉州昌吉市昌五路30号21区6丘5栋W号203室</t>
  </si>
  <si>
    <t>新疆缔森地产开发有限公司</t>
  </si>
  <si>
    <t>9*****00722337828J</t>
  </si>
  <si>
    <t>蒲顺奎</t>
  </si>
  <si>
    <t>620104********113X</t>
  </si>
  <si>
    <t>昌吉市昌二路海棠小镇一期物业办公楼3号</t>
  </si>
  <si>
    <t>新疆印象城房地产开发有限公司</t>
  </si>
  <si>
    <t>9*****00313360189F</t>
  </si>
  <si>
    <t>陈承福</t>
  </si>
  <si>
    <t>652301********5214</t>
  </si>
  <si>
    <t>昌吉市昌二路海棠小镇一期物业办公楼1号</t>
  </si>
  <si>
    <t>68</t>
  </si>
  <si>
    <t>新疆第一窖古城酒业有限公司</t>
  </si>
  <si>
    <t>9*****25710787637Y</t>
  </si>
  <si>
    <t>周文贵</t>
  </si>
  <si>
    <t>652325********0016</t>
  </si>
  <si>
    <t>奇台县城北斗宫巷39号</t>
  </si>
  <si>
    <t>国家税务总局奇台县税务局</t>
  </si>
  <si>
    <t>0.00</t>
  </si>
  <si>
    <t>新疆天山宏业建筑安装有限公司</t>
  </si>
  <si>
    <t>6*****710788031</t>
  </si>
  <si>
    <t>赵鸿亮</t>
  </si>
  <si>
    <t>652801********90531</t>
  </si>
  <si>
    <t>新疆昌吉州奇台县城南门外</t>
  </si>
  <si>
    <t>70</t>
  </si>
  <si>
    <t>新疆皖通建筑安装工程有限责任公司</t>
  </si>
  <si>
    <t>6*****552444312</t>
  </si>
  <si>
    <t>张贤山</t>
  </si>
  <si>
    <t>342421*********5413</t>
  </si>
  <si>
    <t>新疆昌吉州奇台县城健康中路５－１－４９９－２９号</t>
  </si>
  <si>
    <t>71</t>
  </si>
  <si>
    <t>新疆大唐鼎旺水泥有限公司</t>
  </si>
  <si>
    <t>6*****676329092</t>
  </si>
  <si>
    <t>何永胜</t>
  </si>
  <si>
    <t>130221********3019</t>
  </si>
  <si>
    <t>奇台县三个庄子乡双涝坝村9-47-01</t>
  </si>
  <si>
    <t>新疆景化聿孟生物科技有限公司</t>
  </si>
  <si>
    <t>9*****23MA77KH6BXQ</t>
  </si>
  <si>
    <t>王志刚</t>
  </si>
  <si>
    <t>310106*********1234</t>
  </si>
  <si>
    <t>新疆昌吉州奇台县喇嘛湖梁工业园区2号</t>
  </si>
  <si>
    <t>2729721.61</t>
  </si>
  <si>
    <t>玛纳斯县舜达化纤有限责任公司</t>
  </si>
  <si>
    <t>6*****397341566</t>
  </si>
  <si>
    <t>李棒</t>
  </si>
  <si>
    <t>330219********0015</t>
  </si>
  <si>
    <t>新疆昌吉州玛纳斯县包家店镇16号</t>
  </si>
  <si>
    <t>国家税务总局玛纳斯县税务局</t>
  </si>
  <si>
    <t>新疆雅澳科技有限责任公司</t>
  </si>
  <si>
    <t>6*****748662696</t>
  </si>
  <si>
    <t>张勇</t>
  </si>
  <si>
    <t>510113********0013</t>
  </si>
  <si>
    <t>新疆昌吉州玛纳斯县城西工业区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</si>
</sst>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24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"/>
    </font>
    <font>
      <sz val="2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4" fillId="0" borderId="0"/>
  </cellStyleXfs>
  <cellXfs count="3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176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49" fontId="2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9"/>
  <sheetViews>
    <sheetView workbookViewId="0">
      <selection activeCell="A1" sqref="A1:S49"/>
    </sheetView>
  </sheetViews>
  <sheetFormatPr defaultColWidth="9" defaultRowHeight="14"/>
  <sheetData>
    <row r="1" spans="1:19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5" spans="1:19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1:19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</row>
    <row r="7" spans="1:19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</row>
    <row r="8" spans="1:19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</row>
    <row r="9" spans="1:19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</row>
    <row r="10" spans="1:19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</row>
    <row r="11" spans="1:19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</row>
    <row r="12" spans="1:19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</row>
    <row r="13" spans="1:19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1:19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</row>
    <row r="15" spans="1:19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</row>
    <row r="16" spans="1:19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</row>
    <row r="17" spans="1:19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</row>
    <row r="18" spans="1:19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</row>
    <row r="19" spans="1:19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spans="1:19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</row>
    <row r="22" spans="1:19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</row>
    <row r="23" spans="1:19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</row>
    <row r="24" spans="1:19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</row>
    <row r="25" spans="1:19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</row>
    <row r="26" spans="1:19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27" spans="1:19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</row>
    <row r="28" spans="1:19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</row>
    <row r="29" spans="1:19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</row>
    <row r="30" spans="1:19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</row>
    <row r="31" spans="1:19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</row>
    <row r="32" spans="1:19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</row>
    <row r="33" spans="1:19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</row>
    <row r="34" spans="1:19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</row>
    <row r="35" spans="1:19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</row>
    <row r="36" spans="1:19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</row>
    <row r="37" spans="1:19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</row>
    <row r="38" spans="1:19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</row>
    <row r="39" spans="1:19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</row>
    <row r="40" spans="1:19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</row>
    <row r="41" spans="1:19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</row>
    <row r="42" spans="1:19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</row>
    <row r="43" spans="1:19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</row>
    <row r="44" spans="1:19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</row>
    <row r="45" spans="1:19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</row>
    <row r="47" spans="1:19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</row>
    <row r="48" spans="1:19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</row>
    <row r="49" spans="1:19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</sheetData>
  <mergeCells count="1">
    <mergeCell ref="A1:S49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9"/>
  <sheetViews>
    <sheetView tabSelected="1" workbookViewId="0">
      <pane ySplit="1" topLeftCell="A2" activePane="bottomLeft" state="frozen"/>
      <selection/>
      <selection pane="bottomLeft" activeCell="K228" sqref="A1:K229"/>
    </sheetView>
  </sheetViews>
  <sheetFormatPr defaultColWidth="9" defaultRowHeight="20" customHeight="1"/>
  <cols>
    <col min="1" max="1" width="4.09090909090909" style="2" customWidth="1"/>
    <col min="2" max="2" width="13" style="2" customWidth="1"/>
    <col min="3" max="3" width="23.2727272727273" style="2" customWidth="1"/>
    <col min="4" max="4" width="16.5" style="2" customWidth="1"/>
    <col min="5" max="5" width="7.54545454545455" style="2" customWidth="1"/>
    <col min="6" max="6" width="18.4545454545455" style="2" customWidth="1"/>
    <col min="7" max="7" width="25.2545454545455" style="2" customWidth="1"/>
    <col min="8" max="8" width="16.9090909090909" style="2" customWidth="1"/>
    <col min="9" max="9" width="14.4545454545455" style="2" customWidth="1"/>
    <col min="10" max="10" width="13.5454545454545" style="2" customWidth="1"/>
    <col min="11" max="11" width="24.7272727272727" style="3" customWidth="1"/>
    <col min="12" max="16384" width="9" style="2"/>
  </cols>
  <sheetData>
    <row r="1" ht="39" customHeight="1" spans="1:11">
      <c r="A1" s="4" t="s">
        <v>1</v>
      </c>
      <c r="B1" s="5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9</v>
      </c>
      <c r="J1" s="6" t="s">
        <v>10</v>
      </c>
      <c r="K1" s="6" t="s">
        <v>11</v>
      </c>
    </row>
    <row r="2" customHeight="1" spans="1:11">
      <c r="A2" s="7">
        <f>MAX($A$1:A1)+1</f>
        <v>1</v>
      </c>
      <c r="B2" s="8">
        <v>45029</v>
      </c>
      <c r="C2" s="9" t="s">
        <v>12</v>
      </c>
      <c r="D2" s="9" t="s">
        <v>13</v>
      </c>
      <c r="E2" s="9" t="s">
        <v>14</v>
      </c>
      <c r="F2" s="9" t="s">
        <v>15</v>
      </c>
      <c r="G2" s="9" t="s">
        <v>16</v>
      </c>
      <c r="H2" s="9" t="s">
        <v>17</v>
      </c>
      <c r="I2" s="9">
        <v>4488472.55</v>
      </c>
      <c r="J2" s="9">
        <v>65706.8499999996</v>
      </c>
      <c r="K2" s="10" t="s">
        <v>18</v>
      </c>
    </row>
    <row r="3" customHeight="1" spans="1:11">
      <c r="A3" s="7"/>
      <c r="B3" s="8"/>
      <c r="C3" s="9"/>
      <c r="D3" s="9"/>
      <c r="E3" s="9"/>
      <c r="F3" s="9"/>
      <c r="G3" s="9"/>
      <c r="H3" s="9" t="s">
        <v>19</v>
      </c>
      <c r="I3" s="9">
        <v>6516498.51</v>
      </c>
      <c r="J3" s="9"/>
      <c r="K3" s="10"/>
    </row>
    <row r="4" customHeight="1" spans="1:11">
      <c r="A4" s="7"/>
      <c r="B4" s="8"/>
      <c r="C4" s="9"/>
      <c r="D4" s="9"/>
      <c r="E4" s="9"/>
      <c r="F4" s="9"/>
      <c r="G4" s="9"/>
      <c r="H4" s="9" t="s">
        <v>20</v>
      </c>
      <c r="I4" s="9">
        <v>54771677.45</v>
      </c>
      <c r="J4" s="9">
        <v>758081.100000001</v>
      </c>
      <c r="K4" s="10"/>
    </row>
    <row r="5" customHeight="1" spans="1:11">
      <c r="A5" s="7"/>
      <c r="B5" s="8"/>
      <c r="C5" s="9"/>
      <c r="D5" s="9"/>
      <c r="E5" s="9"/>
      <c r="F5" s="9"/>
      <c r="G5" s="9"/>
      <c r="H5" s="9" t="s">
        <v>21</v>
      </c>
      <c r="I5" s="9">
        <v>5994509.02</v>
      </c>
      <c r="J5" s="9"/>
      <c r="K5" s="10"/>
    </row>
    <row r="6" customHeight="1" spans="1:11">
      <c r="A6" s="7"/>
      <c r="B6" s="8"/>
      <c r="C6" s="9"/>
      <c r="D6" s="9"/>
      <c r="E6" s="9"/>
      <c r="F6" s="9"/>
      <c r="G6" s="9"/>
      <c r="H6" s="9" t="s">
        <v>22</v>
      </c>
      <c r="I6" s="9">
        <v>3488736.83</v>
      </c>
      <c r="J6" s="9"/>
      <c r="K6" s="10"/>
    </row>
    <row r="7" s="1" customFormat="1" customHeight="1" spans="1:11">
      <c r="A7" s="7">
        <f>MAX($A$1:A6)+1</f>
        <v>2</v>
      </c>
      <c r="B7" s="8">
        <v>45029</v>
      </c>
      <c r="C7" s="9" t="s">
        <v>23</v>
      </c>
      <c r="D7" s="9" t="s">
        <v>24</v>
      </c>
      <c r="E7" s="9" t="s">
        <v>25</v>
      </c>
      <c r="F7" s="9" t="s">
        <v>26</v>
      </c>
      <c r="G7" s="9" t="s">
        <v>27</v>
      </c>
      <c r="H7" s="9" t="s">
        <v>17</v>
      </c>
      <c r="I7" s="9">
        <v>7612.86</v>
      </c>
      <c r="J7" s="9">
        <v>3400</v>
      </c>
      <c r="K7" s="10" t="s">
        <v>18</v>
      </c>
    </row>
    <row r="8" s="1" customFormat="1" customHeight="1" spans="1:11">
      <c r="A8" s="7"/>
      <c r="B8" s="8"/>
      <c r="C8" s="9"/>
      <c r="D8" s="9"/>
      <c r="E8" s="9"/>
      <c r="F8" s="9"/>
      <c r="G8" s="9"/>
      <c r="H8" s="9" t="s">
        <v>28</v>
      </c>
      <c r="I8" s="9">
        <v>964005.16</v>
      </c>
      <c r="J8" s="9"/>
      <c r="K8" s="10"/>
    </row>
    <row r="9" s="1" customFormat="1" customHeight="1" spans="1:11">
      <c r="A9" s="7"/>
      <c r="B9" s="8"/>
      <c r="C9" s="9"/>
      <c r="D9" s="9"/>
      <c r="E9" s="9"/>
      <c r="F9" s="9"/>
      <c r="G9" s="9"/>
      <c r="H9" s="9" t="s">
        <v>19</v>
      </c>
      <c r="I9" s="9">
        <v>839164.2</v>
      </c>
      <c r="J9" s="9">
        <v>53714.2799999999</v>
      </c>
      <c r="K9" s="10"/>
    </row>
    <row r="10" s="1" customFormat="1" customHeight="1" spans="1:11">
      <c r="A10" s="7"/>
      <c r="B10" s="8"/>
      <c r="C10" s="9"/>
      <c r="D10" s="9"/>
      <c r="E10" s="9"/>
      <c r="F10" s="9"/>
      <c r="G10" s="9"/>
      <c r="H10" s="9" t="s">
        <v>29</v>
      </c>
      <c r="I10" s="9">
        <v>42090689.55</v>
      </c>
      <c r="J10" s="9"/>
      <c r="K10" s="10"/>
    </row>
    <row r="11" s="1" customFormat="1" customHeight="1" spans="1:11">
      <c r="A11" s="7"/>
      <c r="B11" s="8"/>
      <c r="C11" s="9"/>
      <c r="D11" s="9"/>
      <c r="E11" s="9"/>
      <c r="F11" s="9"/>
      <c r="G11" s="9"/>
      <c r="H11" s="9" t="s">
        <v>30</v>
      </c>
      <c r="I11" s="9">
        <v>4295.3</v>
      </c>
      <c r="J11" s="9"/>
      <c r="K11" s="10"/>
    </row>
    <row r="12" s="1" customFormat="1" customHeight="1" spans="1:11">
      <c r="A12" s="7"/>
      <c r="B12" s="8"/>
      <c r="C12" s="9"/>
      <c r="D12" s="9"/>
      <c r="E12" s="9"/>
      <c r="F12" s="9"/>
      <c r="G12" s="9"/>
      <c r="H12" s="9" t="s">
        <v>22</v>
      </c>
      <c r="I12" s="9">
        <v>97142.86</v>
      </c>
      <c r="J12" s="9">
        <v>97142.86</v>
      </c>
      <c r="K12" s="10"/>
    </row>
    <row r="13" customHeight="1" spans="1:11">
      <c r="A13" s="7">
        <f>MAX($A$1:A12)+1</f>
        <v>3</v>
      </c>
      <c r="B13" s="8">
        <v>45029</v>
      </c>
      <c r="C13" s="9" t="s">
        <v>31</v>
      </c>
      <c r="D13" s="9" t="s">
        <v>32</v>
      </c>
      <c r="E13" s="9" t="s">
        <v>33</v>
      </c>
      <c r="F13" s="9" t="s">
        <v>34</v>
      </c>
      <c r="G13" s="9" t="s">
        <v>35</v>
      </c>
      <c r="H13" s="9" t="s">
        <v>17</v>
      </c>
      <c r="I13" s="9">
        <v>1227644.76</v>
      </c>
      <c r="J13" s="9"/>
      <c r="K13" s="10" t="s">
        <v>18</v>
      </c>
    </row>
    <row r="14" customHeight="1" spans="1:11">
      <c r="A14" s="7"/>
      <c r="B14" s="8"/>
      <c r="C14" s="9"/>
      <c r="D14" s="9"/>
      <c r="E14" s="9"/>
      <c r="F14" s="9"/>
      <c r="G14" s="9"/>
      <c r="H14" s="9" t="s">
        <v>28</v>
      </c>
      <c r="I14" s="9">
        <v>9200868.61</v>
      </c>
      <c r="J14" s="9"/>
      <c r="K14" s="10"/>
    </row>
    <row r="15" customHeight="1" spans="1:11">
      <c r="A15" s="7"/>
      <c r="B15" s="8"/>
      <c r="C15" s="9"/>
      <c r="D15" s="9"/>
      <c r="E15" s="9"/>
      <c r="F15" s="9"/>
      <c r="G15" s="9"/>
      <c r="H15" s="9" t="s">
        <v>19</v>
      </c>
      <c r="I15" s="9">
        <v>9595813.5</v>
      </c>
      <c r="J15" s="9"/>
      <c r="K15" s="10"/>
    </row>
    <row r="16" customHeight="1" spans="1:11">
      <c r="A16" s="7"/>
      <c r="B16" s="8"/>
      <c r="C16" s="9"/>
      <c r="D16" s="9"/>
      <c r="E16" s="9"/>
      <c r="F16" s="9"/>
      <c r="G16" s="9"/>
      <c r="H16" s="9" t="s">
        <v>36</v>
      </c>
      <c r="I16" s="9">
        <v>1043245.55</v>
      </c>
      <c r="J16" s="9"/>
      <c r="K16" s="10"/>
    </row>
    <row r="17" customHeight="1" spans="1:11">
      <c r="A17" s="7"/>
      <c r="B17" s="8"/>
      <c r="C17" s="9"/>
      <c r="D17" s="9"/>
      <c r="E17" s="9"/>
      <c r="F17" s="9"/>
      <c r="G17" s="9"/>
      <c r="H17" s="9" t="s">
        <v>29</v>
      </c>
      <c r="I17" s="9">
        <v>21813.62</v>
      </c>
      <c r="J17" s="9"/>
      <c r="K17" s="10"/>
    </row>
    <row r="18" customHeight="1" spans="1:11">
      <c r="A18" s="7"/>
      <c r="B18" s="8"/>
      <c r="C18" s="9"/>
      <c r="D18" s="9"/>
      <c r="E18" s="9"/>
      <c r="F18" s="9"/>
      <c r="G18" s="9"/>
      <c r="H18" s="9" t="s">
        <v>30</v>
      </c>
      <c r="I18" s="9">
        <v>125643.1</v>
      </c>
      <c r="J18" s="9"/>
      <c r="K18" s="10"/>
    </row>
    <row r="19" customHeight="1" spans="1:11">
      <c r="A19" s="7"/>
      <c r="B19" s="8"/>
      <c r="C19" s="9"/>
      <c r="D19" s="9"/>
      <c r="E19" s="9"/>
      <c r="F19" s="9"/>
      <c r="G19" s="9"/>
      <c r="H19" s="9" t="s">
        <v>22</v>
      </c>
      <c r="I19" s="9">
        <v>12372274.3</v>
      </c>
      <c r="J19" s="9"/>
      <c r="K19" s="10"/>
    </row>
    <row r="20" ht="31" customHeight="1" spans="1:11">
      <c r="A20" s="7">
        <f>MAX($A$1:A19)+1</f>
        <v>4</v>
      </c>
      <c r="B20" s="8">
        <v>45029</v>
      </c>
      <c r="C20" s="9" t="s">
        <v>37</v>
      </c>
      <c r="D20" s="9" t="s">
        <v>38</v>
      </c>
      <c r="E20" s="9" t="s">
        <v>39</v>
      </c>
      <c r="F20" s="9" t="s">
        <v>40</v>
      </c>
      <c r="G20" s="9" t="s">
        <v>41</v>
      </c>
      <c r="H20" s="9" t="s">
        <v>29</v>
      </c>
      <c r="I20" s="9">
        <v>13828186.18</v>
      </c>
      <c r="J20" s="9"/>
      <c r="K20" s="10" t="s">
        <v>18</v>
      </c>
    </row>
    <row r="21" customHeight="1" spans="1:11">
      <c r="A21" s="7">
        <f>MAX($A$1:A20)+1</f>
        <v>5</v>
      </c>
      <c r="B21" s="8">
        <v>45029</v>
      </c>
      <c r="C21" s="9" t="s">
        <v>42</v>
      </c>
      <c r="D21" s="9" t="s">
        <v>43</v>
      </c>
      <c r="E21" s="9" t="s">
        <v>44</v>
      </c>
      <c r="F21" s="9" t="s">
        <v>45</v>
      </c>
      <c r="G21" s="9" t="s">
        <v>46</v>
      </c>
      <c r="H21" s="9" t="s">
        <v>17</v>
      </c>
      <c r="I21" s="9">
        <v>76456.91</v>
      </c>
      <c r="J21" s="9"/>
      <c r="K21" s="10" t="s">
        <v>18</v>
      </c>
    </row>
    <row r="22" customHeight="1" spans="1:11">
      <c r="A22" s="7"/>
      <c r="B22" s="8"/>
      <c r="C22" s="9"/>
      <c r="D22" s="9"/>
      <c r="E22" s="9"/>
      <c r="F22" s="9"/>
      <c r="G22" s="9"/>
      <c r="H22" s="9" t="s">
        <v>29</v>
      </c>
      <c r="I22" s="9">
        <v>1005407.29</v>
      </c>
      <c r="J22" s="9"/>
      <c r="K22" s="10"/>
    </row>
    <row r="23" customHeight="1" spans="1:11">
      <c r="A23" s="7"/>
      <c r="B23" s="8"/>
      <c r="C23" s="9"/>
      <c r="D23" s="9"/>
      <c r="E23" s="9"/>
      <c r="F23" s="9"/>
      <c r="G23" s="9"/>
      <c r="H23" s="9" t="s">
        <v>20</v>
      </c>
      <c r="I23" s="9">
        <v>5343955.98</v>
      </c>
      <c r="J23" s="9"/>
      <c r="K23" s="10"/>
    </row>
    <row r="24" customHeight="1" spans="1:11">
      <c r="A24" s="7"/>
      <c r="B24" s="8"/>
      <c r="C24" s="9"/>
      <c r="D24" s="9"/>
      <c r="E24" s="9"/>
      <c r="F24" s="9"/>
      <c r="G24" s="9"/>
      <c r="H24" s="9" t="s">
        <v>30</v>
      </c>
      <c r="I24" s="9">
        <v>11115</v>
      </c>
      <c r="J24" s="9"/>
      <c r="K24" s="10"/>
    </row>
    <row r="25" customHeight="1" spans="1:11">
      <c r="A25" s="7"/>
      <c r="B25" s="8"/>
      <c r="C25" s="9"/>
      <c r="D25" s="9"/>
      <c r="E25" s="9"/>
      <c r="F25" s="9"/>
      <c r="G25" s="9"/>
      <c r="H25" s="9" t="s">
        <v>22</v>
      </c>
      <c r="I25" s="9">
        <v>1092241.61</v>
      </c>
      <c r="J25" s="9"/>
      <c r="K25" s="10"/>
    </row>
    <row r="26" customHeight="1" spans="1:11">
      <c r="A26" s="7">
        <f>MAX($A$1:A25)+1</f>
        <v>6</v>
      </c>
      <c r="B26" s="8">
        <v>45029</v>
      </c>
      <c r="C26" s="9" t="s">
        <v>47</v>
      </c>
      <c r="D26" s="9" t="s">
        <v>48</v>
      </c>
      <c r="E26" s="9" t="s">
        <v>49</v>
      </c>
      <c r="F26" s="9" t="s">
        <v>50</v>
      </c>
      <c r="G26" s="9" t="s">
        <v>51</v>
      </c>
      <c r="H26" s="9" t="s">
        <v>17</v>
      </c>
      <c r="I26" s="9">
        <v>53241.94</v>
      </c>
      <c r="J26" s="9">
        <v>572.82</v>
      </c>
      <c r="K26" s="10" t="s">
        <v>18</v>
      </c>
    </row>
    <row r="27" customHeight="1" spans="1:11">
      <c r="A27" s="7"/>
      <c r="B27" s="8"/>
      <c r="C27" s="9"/>
      <c r="D27" s="9"/>
      <c r="E27" s="9"/>
      <c r="F27" s="9"/>
      <c r="G27" s="9"/>
      <c r="H27" s="9" t="s">
        <v>28</v>
      </c>
      <c r="I27" s="9">
        <v>1022902.32</v>
      </c>
      <c r="J27" s="9"/>
      <c r="K27" s="10"/>
    </row>
    <row r="28" customHeight="1" spans="1:11">
      <c r="A28" s="7"/>
      <c r="B28" s="8"/>
      <c r="C28" s="9"/>
      <c r="D28" s="9"/>
      <c r="E28" s="9"/>
      <c r="F28" s="9"/>
      <c r="G28" s="9"/>
      <c r="H28" s="9" t="s">
        <v>19</v>
      </c>
      <c r="I28" s="9">
        <v>2143014.61</v>
      </c>
      <c r="J28" s="9"/>
      <c r="K28" s="10"/>
    </row>
    <row r="29" customHeight="1" spans="1:11">
      <c r="A29" s="7"/>
      <c r="B29" s="8"/>
      <c r="C29" s="9"/>
      <c r="D29" s="9"/>
      <c r="E29" s="9"/>
      <c r="F29" s="9"/>
      <c r="G29" s="9"/>
      <c r="H29" s="9" t="s">
        <v>36</v>
      </c>
      <c r="I29" s="9">
        <v>8527.25</v>
      </c>
      <c r="J29" s="9"/>
      <c r="K29" s="10"/>
    </row>
    <row r="30" customHeight="1" spans="1:11">
      <c r="A30" s="7"/>
      <c r="B30" s="8"/>
      <c r="C30" s="9"/>
      <c r="D30" s="9"/>
      <c r="E30" s="9"/>
      <c r="F30" s="9"/>
      <c r="G30" s="9"/>
      <c r="H30" s="9" t="s">
        <v>30</v>
      </c>
      <c r="I30" s="9">
        <v>7517.1</v>
      </c>
      <c r="J30" s="9">
        <v>150</v>
      </c>
      <c r="K30" s="10"/>
    </row>
    <row r="31" customHeight="1" spans="1:11">
      <c r="A31" s="7"/>
      <c r="B31" s="8"/>
      <c r="C31" s="9"/>
      <c r="D31" s="9"/>
      <c r="E31" s="9"/>
      <c r="F31" s="9"/>
      <c r="G31" s="9"/>
      <c r="H31" s="9" t="s">
        <v>22</v>
      </c>
      <c r="I31" s="9">
        <v>3887950.39</v>
      </c>
      <c r="J31" s="9">
        <v>11456.3400000003</v>
      </c>
      <c r="K31" s="10"/>
    </row>
    <row r="32" customHeight="1" spans="1:11">
      <c r="A32" s="7">
        <f>MAX($A$1:A31)+1</f>
        <v>7</v>
      </c>
      <c r="B32" s="8">
        <v>45029</v>
      </c>
      <c r="C32" s="9" t="s">
        <v>52</v>
      </c>
      <c r="D32" s="9" t="s">
        <v>53</v>
      </c>
      <c r="E32" s="9" t="s">
        <v>54</v>
      </c>
      <c r="F32" s="9" t="s">
        <v>55</v>
      </c>
      <c r="G32" s="9" t="s">
        <v>56</v>
      </c>
      <c r="H32" s="9" t="s">
        <v>17</v>
      </c>
      <c r="I32" s="9">
        <v>137350.49</v>
      </c>
      <c r="J32" s="9"/>
      <c r="K32" s="10" t="s">
        <v>18</v>
      </c>
    </row>
    <row r="33" customHeight="1" spans="1:11">
      <c r="A33" s="7"/>
      <c r="B33" s="8"/>
      <c r="C33" s="9"/>
      <c r="D33" s="9"/>
      <c r="E33" s="9"/>
      <c r="F33" s="9"/>
      <c r="G33" s="9"/>
      <c r="H33" s="9" t="s">
        <v>28</v>
      </c>
      <c r="I33" s="9">
        <v>2084870.49</v>
      </c>
      <c r="J33" s="9"/>
      <c r="K33" s="10"/>
    </row>
    <row r="34" customHeight="1" spans="1:11">
      <c r="A34" s="7"/>
      <c r="B34" s="8"/>
      <c r="C34" s="9"/>
      <c r="D34" s="9"/>
      <c r="E34" s="9"/>
      <c r="F34" s="9"/>
      <c r="G34" s="9"/>
      <c r="H34" s="9" t="s">
        <v>19</v>
      </c>
      <c r="I34" s="9">
        <v>100070.44</v>
      </c>
      <c r="J34" s="9"/>
      <c r="K34" s="10"/>
    </row>
    <row r="35" customHeight="1" spans="1:11">
      <c r="A35" s="7"/>
      <c r="B35" s="8"/>
      <c r="C35" s="9"/>
      <c r="D35" s="9"/>
      <c r="E35" s="9"/>
      <c r="F35" s="9"/>
      <c r="G35" s="9"/>
      <c r="H35" s="9" t="s">
        <v>29</v>
      </c>
      <c r="I35" s="9">
        <v>3112438.04</v>
      </c>
      <c r="J35" s="9"/>
      <c r="K35" s="10"/>
    </row>
    <row r="36" customHeight="1" spans="1:11">
      <c r="A36" s="7"/>
      <c r="B36" s="8"/>
      <c r="C36" s="9"/>
      <c r="D36" s="9"/>
      <c r="E36" s="9"/>
      <c r="F36" s="9"/>
      <c r="G36" s="9"/>
      <c r="H36" s="9" t="s">
        <v>20</v>
      </c>
      <c r="I36" s="9">
        <v>1034244.03</v>
      </c>
      <c r="J36" s="9"/>
      <c r="K36" s="10"/>
    </row>
    <row r="37" customHeight="1" spans="1:11">
      <c r="A37" s="7"/>
      <c r="B37" s="8"/>
      <c r="C37" s="9"/>
      <c r="D37" s="9"/>
      <c r="E37" s="9"/>
      <c r="F37" s="9"/>
      <c r="G37" s="9"/>
      <c r="H37" s="9" t="s">
        <v>30</v>
      </c>
      <c r="I37" s="9">
        <v>17494.4</v>
      </c>
      <c r="J37" s="9"/>
      <c r="K37" s="10"/>
    </row>
    <row r="38" customHeight="1" spans="1:11">
      <c r="A38" s="7">
        <f>MAX($A$1:A37)+1</f>
        <v>8</v>
      </c>
      <c r="B38" s="8">
        <v>45029</v>
      </c>
      <c r="C38" s="9" t="s">
        <v>57</v>
      </c>
      <c r="D38" s="9" t="s">
        <v>58</v>
      </c>
      <c r="E38" s="9" t="s">
        <v>59</v>
      </c>
      <c r="F38" s="9" t="s">
        <v>60</v>
      </c>
      <c r="G38" s="9" t="s">
        <v>61</v>
      </c>
      <c r="H38" s="9" t="s">
        <v>29</v>
      </c>
      <c r="I38" s="9">
        <v>3628009.63</v>
      </c>
      <c r="J38" s="9"/>
      <c r="K38" s="10" t="s">
        <v>18</v>
      </c>
    </row>
    <row r="39" customHeight="1" spans="1:11">
      <c r="A39" s="7"/>
      <c r="B39" s="8"/>
      <c r="C39" s="9"/>
      <c r="D39" s="9"/>
      <c r="E39" s="9"/>
      <c r="F39" s="9"/>
      <c r="G39" s="9"/>
      <c r="H39" s="9" t="s">
        <v>62</v>
      </c>
      <c r="I39" s="9">
        <v>2257194.67</v>
      </c>
      <c r="J39" s="9"/>
      <c r="K39" s="10"/>
    </row>
    <row r="40" customHeight="1" spans="1:11">
      <c r="A40" s="7">
        <f>MAX($A$1:A39)+1</f>
        <v>9</v>
      </c>
      <c r="B40" s="8">
        <v>45029</v>
      </c>
      <c r="C40" s="9" t="s">
        <v>63</v>
      </c>
      <c r="D40" s="9" t="s">
        <v>64</v>
      </c>
      <c r="E40" s="9" t="s">
        <v>65</v>
      </c>
      <c r="F40" s="9" t="s">
        <v>66</v>
      </c>
      <c r="G40" s="9" t="s">
        <v>67</v>
      </c>
      <c r="H40" s="9" t="s">
        <v>28</v>
      </c>
      <c r="I40" s="9">
        <v>3390521.25</v>
      </c>
      <c r="J40" s="9"/>
      <c r="K40" s="10" t="s">
        <v>18</v>
      </c>
    </row>
    <row r="41" customHeight="1" spans="1:11">
      <c r="A41" s="7"/>
      <c r="B41" s="8"/>
      <c r="C41" s="9"/>
      <c r="D41" s="9"/>
      <c r="E41" s="9"/>
      <c r="F41" s="9"/>
      <c r="G41" s="9"/>
      <c r="H41" s="9" t="s">
        <v>19</v>
      </c>
      <c r="I41" s="9">
        <v>1895178.83</v>
      </c>
      <c r="J41" s="9"/>
      <c r="K41" s="10"/>
    </row>
    <row r="42" customHeight="1" spans="1:11">
      <c r="A42" s="7">
        <f>MAX($A$1:A41)+1</f>
        <v>10</v>
      </c>
      <c r="B42" s="8">
        <v>45029</v>
      </c>
      <c r="C42" s="9" t="s">
        <v>68</v>
      </c>
      <c r="D42" s="9" t="s">
        <v>69</v>
      </c>
      <c r="E42" s="9" t="s">
        <v>70</v>
      </c>
      <c r="F42" s="9" t="s">
        <v>71</v>
      </c>
      <c r="G42" s="9" t="s">
        <v>72</v>
      </c>
      <c r="H42" s="9" t="s">
        <v>73</v>
      </c>
      <c r="I42" s="9">
        <v>240</v>
      </c>
      <c r="J42" s="9">
        <v>132</v>
      </c>
      <c r="K42" s="10" t="s">
        <v>18</v>
      </c>
    </row>
    <row r="43" customHeight="1" spans="1:11">
      <c r="A43" s="7"/>
      <c r="B43" s="8"/>
      <c r="C43" s="9"/>
      <c r="D43" s="9"/>
      <c r="E43" s="9"/>
      <c r="F43" s="9"/>
      <c r="G43" s="9"/>
      <c r="H43" s="9" t="s">
        <v>17</v>
      </c>
      <c r="I43" s="9">
        <v>420992.08</v>
      </c>
      <c r="J43" s="9">
        <v>25073.59</v>
      </c>
      <c r="K43" s="10"/>
    </row>
    <row r="44" customHeight="1" spans="1:11">
      <c r="A44" s="7"/>
      <c r="B44" s="8"/>
      <c r="C44" s="9"/>
      <c r="D44" s="9"/>
      <c r="E44" s="9"/>
      <c r="F44" s="9"/>
      <c r="G44" s="9"/>
      <c r="H44" s="9" t="s">
        <v>22</v>
      </c>
      <c r="I44" s="9">
        <v>4632758.35</v>
      </c>
      <c r="J44" s="9">
        <v>932180.78</v>
      </c>
      <c r="K44" s="10"/>
    </row>
    <row r="45" customHeight="1" spans="1:11">
      <c r="A45" s="7">
        <f>MAX($A$1:A44)+1</f>
        <v>11</v>
      </c>
      <c r="B45" s="8">
        <v>45029</v>
      </c>
      <c r="C45" s="9" t="s">
        <v>74</v>
      </c>
      <c r="D45" s="9" t="s">
        <v>75</v>
      </c>
      <c r="E45" s="9" t="s">
        <v>76</v>
      </c>
      <c r="F45" s="9" t="s">
        <v>77</v>
      </c>
      <c r="G45" s="9" t="s">
        <v>78</v>
      </c>
      <c r="H45" s="9" t="s">
        <v>79</v>
      </c>
      <c r="I45" s="9">
        <v>4500000</v>
      </c>
      <c r="J45" s="9"/>
      <c r="K45" s="10" t="s">
        <v>18</v>
      </c>
    </row>
    <row r="46" customHeight="1" spans="1:11">
      <c r="A46" s="7">
        <f>MAX($A$1:A45)+1</f>
        <v>12</v>
      </c>
      <c r="B46" s="8">
        <v>45029</v>
      </c>
      <c r="C46" s="9" t="s">
        <v>80</v>
      </c>
      <c r="D46" s="9" t="s">
        <v>81</v>
      </c>
      <c r="E46" s="9" t="s">
        <v>82</v>
      </c>
      <c r="F46" s="9" t="s">
        <v>83</v>
      </c>
      <c r="G46" s="9" t="s">
        <v>84</v>
      </c>
      <c r="H46" s="9" t="s">
        <v>36</v>
      </c>
      <c r="I46" s="9">
        <v>1141823.07</v>
      </c>
      <c r="J46" s="9"/>
      <c r="K46" s="10" t="s">
        <v>18</v>
      </c>
    </row>
    <row r="47" customHeight="1" spans="1:11">
      <c r="A47" s="7"/>
      <c r="B47" s="8"/>
      <c r="C47" s="9"/>
      <c r="D47" s="9"/>
      <c r="E47" s="9"/>
      <c r="F47" s="9"/>
      <c r="G47" s="9"/>
      <c r="H47" s="9" t="s">
        <v>29</v>
      </c>
      <c r="I47" s="9">
        <v>3215249.14</v>
      </c>
      <c r="J47" s="9"/>
      <c r="K47" s="10"/>
    </row>
    <row r="48" customHeight="1" spans="1:11">
      <c r="A48" s="7">
        <f>MAX($A$1:A47)+1</f>
        <v>13</v>
      </c>
      <c r="B48" s="8">
        <v>45029</v>
      </c>
      <c r="C48" s="9" t="s">
        <v>85</v>
      </c>
      <c r="D48" s="9" t="s">
        <v>86</v>
      </c>
      <c r="E48" s="9" t="s">
        <v>87</v>
      </c>
      <c r="F48" s="9" t="s">
        <v>88</v>
      </c>
      <c r="G48" s="9" t="s">
        <v>89</v>
      </c>
      <c r="H48" s="9" t="s">
        <v>28</v>
      </c>
      <c r="I48" s="9">
        <v>4305676.2</v>
      </c>
      <c r="J48" s="9"/>
      <c r="K48" s="10" t="s">
        <v>18</v>
      </c>
    </row>
    <row r="49" customHeight="1" spans="1:11">
      <c r="A49" s="7">
        <f>MAX($A$1:A48)+1</f>
        <v>14</v>
      </c>
      <c r="B49" s="8">
        <v>45029</v>
      </c>
      <c r="C49" s="9" t="s">
        <v>90</v>
      </c>
      <c r="D49" s="9" t="s">
        <v>91</v>
      </c>
      <c r="E49" s="9" t="s">
        <v>92</v>
      </c>
      <c r="F49" s="9" t="s">
        <v>93</v>
      </c>
      <c r="G49" s="9" t="s">
        <v>94</v>
      </c>
      <c r="H49" s="9" t="s">
        <v>28</v>
      </c>
      <c r="I49" s="9">
        <v>567794.32</v>
      </c>
      <c r="J49" s="9"/>
      <c r="K49" s="10" t="s">
        <v>18</v>
      </c>
    </row>
    <row r="50" customHeight="1" spans="1:11">
      <c r="A50" s="7"/>
      <c r="B50" s="8"/>
      <c r="C50" s="9"/>
      <c r="D50" s="9"/>
      <c r="E50" s="9"/>
      <c r="F50" s="9"/>
      <c r="G50" s="9"/>
      <c r="H50" s="9" t="s">
        <v>19</v>
      </c>
      <c r="I50" s="9">
        <v>3095516.66</v>
      </c>
      <c r="J50" s="9"/>
      <c r="K50" s="10"/>
    </row>
    <row r="51" customHeight="1" spans="1:11">
      <c r="A51" s="7">
        <f>MAX($A$1:A50)+1</f>
        <v>15</v>
      </c>
      <c r="B51" s="8">
        <v>45029</v>
      </c>
      <c r="C51" s="9" t="s">
        <v>95</v>
      </c>
      <c r="D51" s="9" t="s">
        <v>96</v>
      </c>
      <c r="E51" s="9" t="s">
        <v>97</v>
      </c>
      <c r="F51" s="9" t="s">
        <v>98</v>
      </c>
      <c r="G51" s="9" t="s">
        <v>99</v>
      </c>
      <c r="H51" s="9" t="s">
        <v>22</v>
      </c>
      <c r="I51" s="9">
        <v>3557684.44</v>
      </c>
      <c r="J51" s="9"/>
      <c r="K51" s="10" t="s">
        <v>18</v>
      </c>
    </row>
    <row r="52" customHeight="1" spans="1:11">
      <c r="A52" s="7">
        <f>MAX($A$1:A51)+1</f>
        <v>16</v>
      </c>
      <c r="B52" s="8">
        <v>45029</v>
      </c>
      <c r="C52" s="9" t="s">
        <v>100</v>
      </c>
      <c r="D52" s="9" t="s">
        <v>101</v>
      </c>
      <c r="E52" s="9" t="s">
        <v>102</v>
      </c>
      <c r="F52" s="9" t="s">
        <v>103</v>
      </c>
      <c r="G52" s="9" t="s">
        <v>104</v>
      </c>
      <c r="H52" s="9" t="s">
        <v>17</v>
      </c>
      <c r="I52" s="9">
        <v>134683.7</v>
      </c>
      <c r="J52" s="9"/>
      <c r="K52" s="10" t="s">
        <v>18</v>
      </c>
    </row>
    <row r="53" customHeight="1" spans="1:11">
      <c r="A53" s="7"/>
      <c r="B53" s="8"/>
      <c r="C53" s="9"/>
      <c r="D53" s="9"/>
      <c r="E53" s="9"/>
      <c r="F53" s="9"/>
      <c r="G53" s="9"/>
      <c r="H53" s="9" t="s">
        <v>20</v>
      </c>
      <c r="I53" s="9">
        <v>1166513.49</v>
      </c>
      <c r="J53" s="9"/>
      <c r="K53" s="10"/>
    </row>
    <row r="54" customHeight="1" spans="1:11">
      <c r="A54" s="7"/>
      <c r="B54" s="8"/>
      <c r="C54" s="9"/>
      <c r="D54" s="9"/>
      <c r="E54" s="9"/>
      <c r="F54" s="9"/>
      <c r="G54" s="9"/>
      <c r="H54" s="9" t="s">
        <v>30</v>
      </c>
      <c r="I54" s="9">
        <v>8951.7</v>
      </c>
      <c r="J54" s="9"/>
      <c r="K54" s="10"/>
    </row>
    <row r="55" customHeight="1" spans="1:11">
      <c r="A55" s="7"/>
      <c r="B55" s="8"/>
      <c r="C55" s="9"/>
      <c r="D55" s="9"/>
      <c r="E55" s="9"/>
      <c r="F55" s="9"/>
      <c r="G55" s="9"/>
      <c r="H55" s="9" t="s">
        <v>22</v>
      </c>
      <c r="I55" s="9">
        <v>2219688.88</v>
      </c>
      <c r="J55" s="9"/>
      <c r="K55" s="10"/>
    </row>
    <row r="56" customHeight="1" spans="1:11">
      <c r="A56" s="7">
        <f>MAX($A$1:A55)+1</f>
        <v>17</v>
      </c>
      <c r="B56" s="8">
        <v>45029</v>
      </c>
      <c r="C56" s="9" t="s">
        <v>105</v>
      </c>
      <c r="D56" s="9" t="s">
        <v>106</v>
      </c>
      <c r="E56" s="9" t="s">
        <v>107</v>
      </c>
      <c r="F56" s="9" t="s">
        <v>108</v>
      </c>
      <c r="G56" s="9" t="s">
        <v>109</v>
      </c>
      <c r="H56" s="9" t="s">
        <v>28</v>
      </c>
      <c r="I56" s="9">
        <v>2069445.29</v>
      </c>
      <c r="J56" s="9"/>
      <c r="K56" s="10" t="s">
        <v>18</v>
      </c>
    </row>
    <row r="57" customHeight="1" spans="1:11">
      <c r="A57" s="7"/>
      <c r="B57" s="8"/>
      <c r="C57" s="9"/>
      <c r="D57" s="9"/>
      <c r="E57" s="9"/>
      <c r="F57" s="9"/>
      <c r="G57" s="9"/>
      <c r="H57" s="9" t="s">
        <v>19</v>
      </c>
      <c r="I57" s="9">
        <v>1052928.45</v>
      </c>
      <c r="J57" s="9"/>
      <c r="K57" s="10"/>
    </row>
    <row r="58" customHeight="1" spans="1:11">
      <c r="A58" s="7"/>
      <c r="B58" s="8"/>
      <c r="C58" s="9"/>
      <c r="D58" s="9"/>
      <c r="E58" s="9"/>
      <c r="F58" s="9"/>
      <c r="G58" s="9"/>
      <c r="H58" s="9" t="s">
        <v>29</v>
      </c>
      <c r="I58" s="9">
        <v>318415.06</v>
      </c>
      <c r="J58" s="9"/>
      <c r="K58" s="10"/>
    </row>
    <row r="59" customHeight="1" spans="1:11">
      <c r="A59" s="7"/>
      <c r="B59" s="8"/>
      <c r="C59" s="9"/>
      <c r="D59" s="9"/>
      <c r="E59" s="9"/>
      <c r="F59" s="9"/>
      <c r="G59" s="9"/>
      <c r="H59" s="9" t="s">
        <v>30</v>
      </c>
      <c r="I59" s="9">
        <v>6888.1</v>
      </c>
      <c r="J59" s="9"/>
      <c r="K59" s="10"/>
    </row>
    <row r="60" customHeight="1" spans="1:11">
      <c r="A60" s="7">
        <f>MAX($A$1:A59)+1</f>
        <v>18</v>
      </c>
      <c r="B60" s="8">
        <v>45029</v>
      </c>
      <c r="C60" s="9" t="s">
        <v>110</v>
      </c>
      <c r="D60" s="9" t="s">
        <v>111</v>
      </c>
      <c r="E60" s="9" t="s">
        <v>112</v>
      </c>
      <c r="F60" s="9" t="s">
        <v>113</v>
      </c>
      <c r="G60" s="9" t="s">
        <v>114</v>
      </c>
      <c r="H60" s="9" t="s">
        <v>28</v>
      </c>
      <c r="I60" s="9">
        <v>2151042.42</v>
      </c>
      <c r="J60" s="9"/>
      <c r="K60" s="10" t="s">
        <v>18</v>
      </c>
    </row>
    <row r="61" customHeight="1" spans="1:11">
      <c r="A61" s="7"/>
      <c r="B61" s="8"/>
      <c r="C61" s="9"/>
      <c r="D61" s="9"/>
      <c r="E61" s="9"/>
      <c r="F61" s="9"/>
      <c r="G61" s="9"/>
      <c r="H61" s="9" t="s">
        <v>19</v>
      </c>
      <c r="I61" s="9">
        <v>877100.44</v>
      </c>
      <c r="J61" s="9"/>
      <c r="K61" s="10"/>
    </row>
    <row r="62" customHeight="1" spans="1:11">
      <c r="A62" s="7"/>
      <c r="B62" s="8"/>
      <c r="C62" s="9"/>
      <c r="D62" s="9"/>
      <c r="E62" s="9"/>
      <c r="F62" s="9"/>
      <c r="G62" s="9"/>
      <c r="H62" s="9" t="s">
        <v>30</v>
      </c>
      <c r="I62" s="9">
        <v>15792.8</v>
      </c>
      <c r="J62" s="9">
        <v>15792.8</v>
      </c>
      <c r="K62" s="10"/>
    </row>
    <row r="63" customHeight="1" spans="1:11">
      <c r="A63" s="7"/>
      <c r="B63" s="8"/>
      <c r="C63" s="9"/>
      <c r="D63" s="9"/>
      <c r="E63" s="9"/>
      <c r="F63" s="9"/>
      <c r="G63" s="9"/>
      <c r="H63" s="9" t="s">
        <v>22</v>
      </c>
      <c r="I63" s="9">
        <v>192088.76</v>
      </c>
      <c r="J63" s="9"/>
      <c r="K63" s="10"/>
    </row>
    <row r="64" customHeight="1" spans="1:11">
      <c r="A64" s="7">
        <f>MAX($A$1:A63)+1</f>
        <v>19</v>
      </c>
      <c r="B64" s="8">
        <v>45029</v>
      </c>
      <c r="C64" s="9" t="s">
        <v>115</v>
      </c>
      <c r="D64" s="9" t="s">
        <v>116</v>
      </c>
      <c r="E64" s="9" t="s">
        <v>117</v>
      </c>
      <c r="F64" s="9" t="s">
        <v>118</v>
      </c>
      <c r="G64" s="9" t="s">
        <v>119</v>
      </c>
      <c r="H64" s="9" t="s">
        <v>29</v>
      </c>
      <c r="I64" s="9">
        <v>3170284.13</v>
      </c>
      <c r="J64" s="9"/>
      <c r="K64" s="10" t="s">
        <v>18</v>
      </c>
    </row>
    <row r="65" customHeight="1" spans="1:11">
      <c r="A65" s="7">
        <f>MAX($A$1:A64)+1</f>
        <v>20</v>
      </c>
      <c r="B65" s="8">
        <v>45029</v>
      </c>
      <c r="C65" s="9" t="s">
        <v>120</v>
      </c>
      <c r="D65" s="9" t="s">
        <v>121</v>
      </c>
      <c r="E65" s="9" t="s">
        <v>122</v>
      </c>
      <c r="F65" s="9" t="s">
        <v>123</v>
      </c>
      <c r="G65" s="9" t="s">
        <v>124</v>
      </c>
      <c r="H65" s="9" t="s">
        <v>17</v>
      </c>
      <c r="I65" s="9">
        <v>28514.71</v>
      </c>
      <c r="J65" s="9"/>
      <c r="K65" s="10" t="s">
        <v>18</v>
      </c>
    </row>
    <row r="66" customHeight="1" spans="1:11">
      <c r="A66" s="7"/>
      <c r="B66" s="8"/>
      <c r="C66" s="9"/>
      <c r="D66" s="9"/>
      <c r="E66" s="9"/>
      <c r="F66" s="9"/>
      <c r="G66" s="9"/>
      <c r="H66" s="9" t="s">
        <v>28</v>
      </c>
      <c r="I66" s="9">
        <v>1023.75</v>
      </c>
      <c r="J66" s="9"/>
      <c r="K66" s="10"/>
    </row>
    <row r="67" customHeight="1" spans="1:11">
      <c r="A67" s="7"/>
      <c r="B67" s="8"/>
      <c r="C67" s="9"/>
      <c r="D67" s="9"/>
      <c r="E67" s="9"/>
      <c r="F67" s="9"/>
      <c r="G67" s="9"/>
      <c r="H67" s="9" t="s">
        <v>19</v>
      </c>
      <c r="I67" s="9">
        <v>15725.2</v>
      </c>
      <c r="J67" s="9"/>
      <c r="K67" s="10"/>
    </row>
    <row r="68" customHeight="1" spans="1:11">
      <c r="A68" s="7"/>
      <c r="B68" s="8"/>
      <c r="C68" s="9"/>
      <c r="D68" s="9"/>
      <c r="E68" s="9"/>
      <c r="F68" s="9"/>
      <c r="G68" s="9"/>
      <c r="H68" s="9" t="s">
        <v>36</v>
      </c>
      <c r="I68" s="9">
        <v>511476.98</v>
      </c>
      <c r="J68" s="9"/>
      <c r="K68" s="10"/>
    </row>
    <row r="69" customHeight="1" spans="1:11">
      <c r="A69" s="7"/>
      <c r="B69" s="8"/>
      <c r="C69" s="9"/>
      <c r="D69" s="9"/>
      <c r="E69" s="9"/>
      <c r="F69" s="9"/>
      <c r="G69" s="9"/>
      <c r="H69" s="9" t="s">
        <v>29</v>
      </c>
      <c r="I69" s="9">
        <v>2503342.48</v>
      </c>
      <c r="J69" s="9"/>
      <c r="K69" s="10"/>
    </row>
    <row r="70" customHeight="1" spans="1:11">
      <c r="A70" s="7"/>
      <c r="B70" s="8"/>
      <c r="C70" s="9"/>
      <c r="D70" s="9"/>
      <c r="E70" s="9"/>
      <c r="F70" s="9"/>
      <c r="G70" s="9"/>
      <c r="H70" s="9" t="s">
        <v>30</v>
      </c>
      <c r="I70" s="9">
        <v>14048.8</v>
      </c>
      <c r="J70" s="9"/>
      <c r="K70" s="10"/>
    </row>
    <row r="71" customHeight="1" spans="1:11">
      <c r="A71" s="7"/>
      <c r="B71" s="8"/>
      <c r="C71" s="9"/>
      <c r="D71" s="9"/>
      <c r="E71" s="9"/>
      <c r="F71" s="9"/>
      <c r="G71" s="9"/>
      <c r="H71" s="9" t="s">
        <v>22</v>
      </c>
      <c r="I71" s="9">
        <v>39561.91</v>
      </c>
      <c r="J71" s="9"/>
      <c r="K71" s="10"/>
    </row>
    <row r="72" customHeight="1" spans="1:11">
      <c r="A72" s="7">
        <f>MAX($A$1:A71)+1</f>
        <v>21</v>
      </c>
      <c r="B72" s="8">
        <v>45029</v>
      </c>
      <c r="C72" s="9" t="s">
        <v>125</v>
      </c>
      <c r="D72" s="9" t="s">
        <v>126</v>
      </c>
      <c r="E72" s="9" t="s">
        <v>127</v>
      </c>
      <c r="F72" s="9" t="s">
        <v>128</v>
      </c>
      <c r="G72" s="9" t="s">
        <v>129</v>
      </c>
      <c r="H72" s="9" t="s">
        <v>19</v>
      </c>
      <c r="I72" s="9">
        <v>5818.68</v>
      </c>
      <c r="J72" s="9"/>
      <c r="K72" s="10" t="s">
        <v>18</v>
      </c>
    </row>
    <row r="73" customHeight="1" spans="1:11">
      <c r="A73" s="7"/>
      <c r="B73" s="8"/>
      <c r="C73" s="9"/>
      <c r="D73" s="9"/>
      <c r="E73" s="9"/>
      <c r="F73" s="9"/>
      <c r="G73" s="9"/>
      <c r="H73" s="9" t="s">
        <v>22</v>
      </c>
      <c r="I73" s="9">
        <v>3067571.73</v>
      </c>
      <c r="J73" s="9"/>
      <c r="K73" s="10"/>
    </row>
    <row r="74" customHeight="1" spans="1:11">
      <c r="A74" s="7">
        <f>MAX($A$1:A73)+1</f>
        <v>22</v>
      </c>
      <c r="B74" s="8">
        <v>45029</v>
      </c>
      <c r="C74" s="9" t="s">
        <v>130</v>
      </c>
      <c r="D74" s="9" t="s">
        <v>131</v>
      </c>
      <c r="E74" s="9" t="s">
        <v>132</v>
      </c>
      <c r="F74" s="9" t="s">
        <v>133</v>
      </c>
      <c r="G74" s="9" t="s">
        <v>134</v>
      </c>
      <c r="H74" s="9" t="s">
        <v>17</v>
      </c>
      <c r="I74" s="9">
        <v>70216.6</v>
      </c>
      <c r="J74" s="9"/>
      <c r="K74" s="10" t="s">
        <v>18</v>
      </c>
    </row>
    <row r="75" customHeight="1" spans="1:11">
      <c r="A75" s="7"/>
      <c r="B75" s="8"/>
      <c r="C75" s="9"/>
      <c r="D75" s="9"/>
      <c r="E75" s="9"/>
      <c r="F75" s="9"/>
      <c r="G75" s="9"/>
      <c r="H75" s="9" t="s">
        <v>36</v>
      </c>
      <c r="I75" s="9">
        <v>2246863.4</v>
      </c>
      <c r="J75" s="9"/>
      <c r="K75" s="10"/>
    </row>
    <row r="76" customHeight="1" spans="1:11">
      <c r="A76" s="7"/>
      <c r="B76" s="8"/>
      <c r="C76" s="9"/>
      <c r="D76" s="9"/>
      <c r="E76" s="9"/>
      <c r="F76" s="9"/>
      <c r="G76" s="9"/>
      <c r="H76" s="9" t="s">
        <v>30</v>
      </c>
      <c r="I76" s="9">
        <v>5461.18</v>
      </c>
      <c r="J76" s="9"/>
      <c r="K76" s="10"/>
    </row>
    <row r="77" customHeight="1" spans="1:11">
      <c r="A77" s="7"/>
      <c r="B77" s="8"/>
      <c r="C77" s="9"/>
      <c r="D77" s="9"/>
      <c r="E77" s="9"/>
      <c r="F77" s="9"/>
      <c r="G77" s="9"/>
      <c r="H77" s="9" t="s">
        <v>62</v>
      </c>
      <c r="I77" s="9">
        <v>444847.92</v>
      </c>
      <c r="J77" s="9"/>
      <c r="K77" s="10"/>
    </row>
    <row r="78" customHeight="1" spans="1:11">
      <c r="A78" s="7">
        <f>MAX($A$1:A77)+1</f>
        <v>23</v>
      </c>
      <c r="B78" s="8">
        <v>45029</v>
      </c>
      <c r="C78" s="9" t="s">
        <v>135</v>
      </c>
      <c r="D78" s="9" t="s">
        <v>136</v>
      </c>
      <c r="E78" s="9" t="s">
        <v>137</v>
      </c>
      <c r="F78" s="9" t="s">
        <v>138</v>
      </c>
      <c r="G78" s="9" t="s">
        <v>139</v>
      </c>
      <c r="H78" s="9" t="s">
        <v>17</v>
      </c>
      <c r="I78" s="9">
        <v>38894.55</v>
      </c>
      <c r="J78" s="9">
        <v>5638.98</v>
      </c>
      <c r="K78" s="10" t="s">
        <v>18</v>
      </c>
    </row>
    <row r="79" customHeight="1" spans="1:11">
      <c r="A79" s="7"/>
      <c r="B79" s="8"/>
      <c r="C79" s="9"/>
      <c r="D79" s="9"/>
      <c r="E79" s="9"/>
      <c r="F79" s="9"/>
      <c r="G79" s="9"/>
      <c r="H79" s="9" t="s">
        <v>28</v>
      </c>
      <c r="I79" s="9">
        <v>102002.2</v>
      </c>
      <c r="J79" s="9"/>
      <c r="K79" s="10"/>
    </row>
    <row r="80" customHeight="1" spans="1:11">
      <c r="A80" s="7"/>
      <c r="B80" s="8"/>
      <c r="C80" s="9"/>
      <c r="D80" s="9"/>
      <c r="E80" s="9"/>
      <c r="F80" s="9"/>
      <c r="G80" s="9"/>
      <c r="H80" s="9" t="s">
        <v>19</v>
      </c>
      <c r="I80" s="9">
        <v>105438.73</v>
      </c>
      <c r="J80" s="9">
        <v>20060.82</v>
      </c>
      <c r="K80" s="10"/>
    </row>
    <row r="81" customHeight="1" spans="1:11">
      <c r="A81" s="7"/>
      <c r="B81" s="8"/>
      <c r="C81" s="9"/>
      <c r="D81" s="9"/>
      <c r="E81" s="9"/>
      <c r="F81" s="9"/>
      <c r="G81" s="9"/>
      <c r="H81" s="9" t="s">
        <v>20</v>
      </c>
      <c r="I81" s="9">
        <v>2158480.05</v>
      </c>
      <c r="J81" s="9">
        <v>14439.6299999999</v>
      </c>
      <c r="K81" s="10"/>
    </row>
    <row r="82" customHeight="1" spans="1:11">
      <c r="A82" s="7"/>
      <c r="B82" s="8"/>
      <c r="C82" s="9"/>
      <c r="D82" s="9"/>
      <c r="E82" s="9"/>
      <c r="F82" s="9"/>
      <c r="G82" s="9"/>
      <c r="H82" s="9" t="s">
        <v>30</v>
      </c>
      <c r="I82" s="9">
        <v>831.15</v>
      </c>
      <c r="J82" s="9"/>
      <c r="K82" s="10"/>
    </row>
    <row r="83" customHeight="1" spans="1:11">
      <c r="A83" s="7"/>
      <c r="B83" s="8"/>
      <c r="C83" s="9"/>
      <c r="D83" s="9"/>
      <c r="E83" s="9"/>
      <c r="F83" s="9"/>
      <c r="G83" s="9"/>
      <c r="H83" s="9" t="s">
        <v>22</v>
      </c>
      <c r="I83" s="9">
        <v>266069.09</v>
      </c>
      <c r="J83" s="9">
        <v>80556.82</v>
      </c>
      <c r="K83" s="10"/>
    </row>
    <row r="84" customHeight="1" spans="1:11">
      <c r="A84" s="7">
        <f>MAX($A$1:A83)+1</f>
        <v>24</v>
      </c>
      <c r="B84" s="8">
        <v>45029</v>
      </c>
      <c r="C84" s="9" t="s">
        <v>140</v>
      </c>
      <c r="D84" s="9" t="s">
        <v>141</v>
      </c>
      <c r="E84" s="9" t="s">
        <v>142</v>
      </c>
      <c r="F84" s="9" t="s">
        <v>143</v>
      </c>
      <c r="G84" s="9" t="s">
        <v>144</v>
      </c>
      <c r="H84" s="9" t="s">
        <v>28</v>
      </c>
      <c r="I84" s="9">
        <v>959849.49</v>
      </c>
      <c r="J84" s="9"/>
      <c r="K84" s="10" t="s">
        <v>18</v>
      </c>
    </row>
    <row r="85" customHeight="1" spans="1:11">
      <c r="A85" s="7"/>
      <c r="B85" s="8"/>
      <c r="C85" s="9"/>
      <c r="D85" s="9"/>
      <c r="E85" s="9"/>
      <c r="F85" s="9"/>
      <c r="G85" s="9"/>
      <c r="H85" s="9" t="s">
        <v>19</v>
      </c>
      <c r="I85" s="9">
        <v>1702952.68</v>
      </c>
      <c r="J85" s="9"/>
      <c r="K85" s="10"/>
    </row>
    <row r="86" customHeight="1" spans="1:11">
      <c r="A86" s="7">
        <f>MAX($A$1:A85)+1</f>
        <v>25</v>
      </c>
      <c r="B86" s="8">
        <v>45029</v>
      </c>
      <c r="C86" s="9" t="s">
        <v>145</v>
      </c>
      <c r="D86" s="9" t="s">
        <v>146</v>
      </c>
      <c r="E86" s="9" t="s">
        <v>147</v>
      </c>
      <c r="F86" s="9" t="s">
        <v>148</v>
      </c>
      <c r="G86" s="9" t="s">
        <v>149</v>
      </c>
      <c r="H86" s="9" t="s">
        <v>17</v>
      </c>
      <c r="I86" s="9">
        <v>9277.02</v>
      </c>
      <c r="J86" s="9"/>
      <c r="K86" s="10" t="s">
        <v>18</v>
      </c>
    </row>
    <row r="87" customHeight="1" spans="1:11">
      <c r="A87" s="7"/>
      <c r="B87" s="8"/>
      <c r="C87" s="9"/>
      <c r="D87" s="9"/>
      <c r="E87" s="9"/>
      <c r="F87" s="9"/>
      <c r="G87" s="9"/>
      <c r="H87" s="9" t="s">
        <v>36</v>
      </c>
      <c r="I87" s="9">
        <v>2390880.24</v>
      </c>
      <c r="J87" s="9"/>
      <c r="K87" s="10"/>
    </row>
    <row r="88" customHeight="1" spans="1:11">
      <c r="A88" s="7"/>
      <c r="B88" s="8"/>
      <c r="C88" s="9"/>
      <c r="D88" s="9"/>
      <c r="E88" s="9"/>
      <c r="F88" s="9"/>
      <c r="G88" s="9"/>
      <c r="H88" s="9" t="s">
        <v>22</v>
      </c>
      <c r="I88" s="9">
        <v>160994.95</v>
      </c>
      <c r="J88" s="9"/>
      <c r="K88" s="10"/>
    </row>
    <row r="89" customHeight="1" spans="1:11">
      <c r="A89" s="7">
        <f>MAX($A$1:A88)+1</f>
        <v>26</v>
      </c>
      <c r="B89" s="8">
        <v>45029</v>
      </c>
      <c r="C89" s="9" t="s">
        <v>150</v>
      </c>
      <c r="D89" s="9" t="s">
        <v>151</v>
      </c>
      <c r="E89" s="9" t="s">
        <v>152</v>
      </c>
      <c r="F89" s="9" t="s">
        <v>153</v>
      </c>
      <c r="G89" s="9" t="s">
        <v>154</v>
      </c>
      <c r="H89" s="9" t="s">
        <v>28</v>
      </c>
      <c r="I89" s="9">
        <v>1711060.8</v>
      </c>
      <c r="J89" s="9"/>
      <c r="K89" s="10" t="s">
        <v>18</v>
      </c>
    </row>
    <row r="90" customHeight="1" spans="1:11">
      <c r="A90" s="7"/>
      <c r="B90" s="8"/>
      <c r="C90" s="9"/>
      <c r="D90" s="9"/>
      <c r="E90" s="9"/>
      <c r="F90" s="9"/>
      <c r="G90" s="9"/>
      <c r="H90" s="9" t="s">
        <v>19</v>
      </c>
      <c r="I90" s="9">
        <v>685345.52</v>
      </c>
      <c r="J90" s="9"/>
      <c r="K90" s="10"/>
    </row>
    <row r="91" customHeight="1" spans="1:11">
      <c r="A91" s="7">
        <f>MAX($A$1:A90)+1</f>
        <v>27</v>
      </c>
      <c r="B91" s="8">
        <v>45029</v>
      </c>
      <c r="C91" s="9" t="s">
        <v>155</v>
      </c>
      <c r="D91" s="9" t="s">
        <v>156</v>
      </c>
      <c r="E91" s="9" t="s">
        <v>157</v>
      </c>
      <c r="F91" s="9" t="s">
        <v>158</v>
      </c>
      <c r="G91" s="9" t="s">
        <v>159</v>
      </c>
      <c r="H91" s="9" t="s">
        <v>17</v>
      </c>
      <c r="I91" s="9">
        <v>23231.09</v>
      </c>
      <c r="J91" s="9"/>
      <c r="K91" s="10" t="s">
        <v>18</v>
      </c>
    </row>
    <row r="92" customHeight="1" spans="1:11">
      <c r="A92" s="7"/>
      <c r="B92" s="8"/>
      <c r="C92" s="9"/>
      <c r="D92" s="9"/>
      <c r="E92" s="9"/>
      <c r="F92" s="9"/>
      <c r="G92" s="9"/>
      <c r="H92" s="9" t="s">
        <v>28</v>
      </c>
      <c r="I92" s="9">
        <v>6389.74</v>
      </c>
      <c r="J92" s="9"/>
      <c r="K92" s="10"/>
    </row>
    <row r="93" customHeight="1" spans="1:11">
      <c r="A93" s="7"/>
      <c r="B93" s="8"/>
      <c r="C93" s="9"/>
      <c r="D93" s="9"/>
      <c r="E93" s="9"/>
      <c r="F93" s="9"/>
      <c r="G93" s="9"/>
      <c r="H93" s="9" t="s">
        <v>19</v>
      </c>
      <c r="I93" s="9">
        <v>15201.96</v>
      </c>
      <c r="J93" s="9"/>
      <c r="K93" s="10"/>
    </row>
    <row r="94" customHeight="1" spans="1:11">
      <c r="A94" s="7"/>
      <c r="B94" s="8"/>
      <c r="C94" s="9"/>
      <c r="D94" s="9"/>
      <c r="E94" s="9"/>
      <c r="F94" s="9"/>
      <c r="G94" s="9"/>
      <c r="H94" s="9" t="s">
        <v>20</v>
      </c>
      <c r="I94" s="9">
        <v>1994862.45</v>
      </c>
      <c r="J94" s="9"/>
      <c r="K94" s="10"/>
    </row>
    <row r="95" customHeight="1" spans="1:11">
      <c r="A95" s="7"/>
      <c r="B95" s="8"/>
      <c r="C95" s="9"/>
      <c r="D95" s="9"/>
      <c r="E95" s="9"/>
      <c r="F95" s="9"/>
      <c r="G95" s="9"/>
      <c r="H95" s="9" t="s">
        <v>30</v>
      </c>
      <c r="I95" s="9">
        <v>3584.7</v>
      </c>
      <c r="J95" s="9"/>
      <c r="K95" s="10"/>
    </row>
    <row r="96" customHeight="1" spans="1:11">
      <c r="A96" s="7"/>
      <c r="B96" s="8"/>
      <c r="C96" s="9"/>
      <c r="D96" s="9"/>
      <c r="E96" s="9"/>
      <c r="F96" s="9"/>
      <c r="G96" s="9"/>
      <c r="H96" s="9" t="s">
        <v>22</v>
      </c>
      <c r="I96" s="9">
        <v>331872.68</v>
      </c>
      <c r="J96" s="9"/>
      <c r="K96" s="10"/>
    </row>
    <row r="97" customHeight="1" spans="1:11">
      <c r="A97" s="7">
        <f>MAX($A$1:A96)+1</f>
        <v>28</v>
      </c>
      <c r="B97" s="8">
        <v>45029</v>
      </c>
      <c r="C97" s="9" t="s">
        <v>160</v>
      </c>
      <c r="D97" s="9" t="s">
        <v>161</v>
      </c>
      <c r="E97" s="9" t="s">
        <v>162</v>
      </c>
      <c r="F97" s="9" t="s">
        <v>163</v>
      </c>
      <c r="G97" s="9" t="s">
        <v>164</v>
      </c>
      <c r="H97" s="9" t="s">
        <v>36</v>
      </c>
      <c r="I97" s="9">
        <v>4291.12</v>
      </c>
      <c r="J97" s="9"/>
      <c r="K97" s="10" t="s">
        <v>18</v>
      </c>
    </row>
    <row r="98" customHeight="1" spans="1:11">
      <c r="A98" s="7"/>
      <c r="B98" s="8"/>
      <c r="C98" s="9"/>
      <c r="D98" s="9"/>
      <c r="E98" s="9"/>
      <c r="F98" s="9"/>
      <c r="G98" s="9"/>
      <c r="H98" s="9" t="s">
        <v>29</v>
      </c>
      <c r="I98" s="9">
        <v>2241135.76</v>
      </c>
      <c r="J98" s="9"/>
      <c r="K98" s="10"/>
    </row>
    <row r="99" customHeight="1" spans="1:11">
      <c r="A99" s="7">
        <f>MAX($A$1:A98)+1</f>
        <v>29</v>
      </c>
      <c r="B99" s="8">
        <v>45029</v>
      </c>
      <c r="C99" s="9" t="s">
        <v>165</v>
      </c>
      <c r="D99" s="9" t="s">
        <v>166</v>
      </c>
      <c r="E99" s="9" t="s">
        <v>167</v>
      </c>
      <c r="F99" s="9" t="s">
        <v>168</v>
      </c>
      <c r="G99" s="9" t="s">
        <v>169</v>
      </c>
      <c r="H99" s="9" t="s">
        <v>17</v>
      </c>
      <c r="I99" s="9">
        <v>100158.57</v>
      </c>
      <c r="J99" s="9">
        <v>3675.44</v>
      </c>
      <c r="K99" s="10" t="s">
        <v>18</v>
      </c>
    </row>
    <row r="100" customHeight="1" spans="1:11">
      <c r="A100" s="7"/>
      <c r="B100" s="8"/>
      <c r="C100" s="9"/>
      <c r="D100" s="9"/>
      <c r="E100" s="9"/>
      <c r="F100" s="9"/>
      <c r="G100" s="9"/>
      <c r="H100" s="9" t="s">
        <v>28</v>
      </c>
      <c r="I100" s="9">
        <v>450549.99</v>
      </c>
      <c r="J100" s="9">
        <v>150183.33</v>
      </c>
      <c r="K100" s="10"/>
    </row>
    <row r="101" customHeight="1" spans="1:11">
      <c r="A101" s="7"/>
      <c r="B101" s="8"/>
      <c r="C101" s="9"/>
      <c r="D101" s="9"/>
      <c r="E101" s="9"/>
      <c r="F101" s="9"/>
      <c r="G101" s="9"/>
      <c r="H101" s="9" t="s">
        <v>19</v>
      </c>
      <c r="I101" s="9">
        <v>335935.33</v>
      </c>
      <c r="J101" s="9">
        <v>114650.31</v>
      </c>
      <c r="K101" s="10"/>
    </row>
    <row r="102" customHeight="1" spans="1:11">
      <c r="A102" s="7"/>
      <c r="B102" s="8"/>
      <c r="C102" s="9"/>
      <c r="D102" s="9"/>
      <c r="E102" s="9"/>
      <c r="F102" s="9"/>
      <c r="G102" s="9"/>
      <c r="H102" s="9" t="s">
        <v>22</v>
      </c>
      <c r="I102" s="9">
        <v>1291201.28</v>
      </c>
      <c r="J102" s="9"/>
      <c r="K102" s="10"/>
    </row>
    <row r="103" customHeight="1" spans="1:11">
      <c r="A103" s="7">
        <f>MAX($A$1:A102)+1</f>
        <v>30</v>
      </c>
      <c r="B103" s="8">
        <v>45029</v>
      </c>
      <c r="C103" s="9" t="s">
        <v>170</v>
      </c>
      <c r="D103" s="9" t="s">
        <v>171</v>
      </c>
      <c r="E103" s="9" t="s">
        <v>172</v>
      </c>
      <c r="F103" s="9" t="s">
        <v>173</v>
      </c>
      <c r="G103" s="9" t="s">
        <v>174</v>
      </c>
      <c r="H103" s="9" t="s">
        <v>28</v>
      </c>
      <c r="I103" s="9">
        <v>2135065.77</v>
      </c>
      <c r="J103" s="9"/>
      <c r="K103" s="10" t="s">
        <v>18</v>
      </c>
    </row>
    <row r="104" customHeight="1" spans="1:11">
      <c r="A104" s="7">
        <f>MAX($A$1:A103)+1</f>
        <v>31</v>
      </c>
      <c r="B104" s="8">
        <v>45029</v>
      </c>
      <c r="C104" s="9" t="s">
        <v>175</v>
      </c>
      <c r="D104" s="9" t="s">
        <v>176</v>
      </c>
      <c r="E104" s="9" t="s">
        <v>177</v>
      </c>
      <c r="F104" s="9" t="s">
        <v>178</v>
      </c>
      <c r="G104" s="9" t="s">
        <v>179</v>
      </c>
      <c r="H104" s="9" t="s">
        <v>17</v>
      </c>
      <c r="I104" s="9">
        <v>61744.01</v>
      </c>
      <c r="J104" s="9">
        <v>7583.17000000001</v>
      </c>
      <c r="K104" s="10" t="s">
        <v>18</v>
      </c>
    </row>
    <row r="105" customHeight="1" spans="1:11">
      <c r="A105" s="7"/>
      <c r="B105" s="8"/>
      <c r="C105" s="9"/>
      <c r="D105" s="9"/>
      <c r="E105" s="9"/>
      <c r="F105" s="9"/>
      <c r="G105" s="9"/>
      <c r="H105" s="9" t="s">
        <v>28</v>
      </c>
      <c r="I105" s="9">
        <v>78663.87</v>
      </c>
      <c r="J105" s="9"/>
      <c r="K105" s="10"/>
    </row>
    <row r="106" customHeight="1" spans="1:11">
      <c r="A106" s="7"/>
      <c r="B106" s="8"/>
      <c r="C106" s="9"/>
      <c r="D106" s="9"/>
      <c r="E106" s="9"/>
      <c r="F106" s="9"/>
      <c r="G106" s="9"/>
      <c r="H106" s="9" t="s">
        <v>19</v>
      </c>
      <c r="I106" s="9">
        <v>34200.9</v>
      </c>
      <c r="J106" s="9"/>
      <c r="K106" s="10"/>
    </row>
    <row r="107" customHeight="1" spans="1:11">
      <c r="A107" s="7"/>
      <c r="B107" s="8"/>
      <c r="C107" s="9"/>
      <c r="D107" s="9"/>
      <c r="E107" s="9"/>
      <c r="F107" s="9"/>
      <c r="G107" s="9"/>
      <c r="H107" s="9" t="s">
        <v>29</v>
      </c>
      <c r="I107" s="9">
        <v>256706.6</v>
      </c>
      <c r="J107" s="9">
        <v>18122.82</v>
      </c>
      <c r="K107" s="10"/>
    </row>
    <row r="108" customHeight="1" spans="1:11">
      <c r="A108" s="7"/>
      <c r="B108" s="8"/>
      <c r="C108" s="9"/>
      <c r="D108" s="9"/>
      <c r="E108" s="9"/>
      <c r="F108" s="9"/>
      <c r="G108" s="9"/>
      <c r="H108" s="9" t="s">
        <v>30</v>
      </c>
      <c r="I108" s="9">
        <v>68.9</v>
      </c>
      <c r="J108" s="9"/>
      <c r="K108" s="10"/>
    </row>
    <row r="109" customHeight="1" spans="1:11">
      <c r="A109" s="7"/>
      <c r="B109" s="8"/>
      <c r="C109" s="9"/>
      <c r="D109" s="9"/>
      <c r="E109" s="9"/>
      <c r="F109" s="9"/>
      <c r="G109" s="9"/>
      <c r="H109" s="9" t="s">
        <v>22</v>
      </c>
      <c r="I109" s="9">
        <v>1632593.61</v>
      </c>
      <c r="J109" s="9">
        <v>151663.14</v>
      </c>
      <c r="K109" s="10"/>
    </row>
    <row r="110" customHeight="1" spans="1:11">
      <c r="A110" s="11">
        <v>32</v>
      </c>
      <c r="B110" s="12">
        <v>45029</v>
      </c>
      <c r="C110" s="11" t="s">
        <v>180</v>
      </c>
      <c r="D110" s="11" t="s">
        <v>181</v>
      </c>
      <c r="E110" s="11" t="s">
        <v>182</v>
      </c>
      <c r="F110" s="11" t="s">
        <v>183</v>
      </c>
      <c r="G110" s="11" t="s">
        <v>184</v>
      </c>
      <c r="H110" s="11" t="s">
        <v>28</v>
      </c>
      <c r="I110" s="13">
        <v>2315246.25</v>
      </c>
      <c r="J110" s="13">
        <v>0</v>
      </c>
      <c r="K110" s="14" t="s">
        <v>185</v>
      </c>
    </row>
    <row r="111" customHeight="1" spans="1:11">
      <c r="A111" s="11"/>
      <c r="B111" s="12"/>
      <c r="C111" s="11" t="s">
        <v>180</v>
      </c>
      <c r="D111" s="11" t="s">
        <v>186</v>
      </c>
      <c r="E111" s="11" t="s">
        <v>182</v>
      </c>
      <c r="F111" s="11" t="s">
        <v>183</v>
      </c>
      <c r="G111" s="11" t="s">
        <v>184</v>
      </c>
      <c r="H111" s="11" t="s">
        <v>19</v>
      </c>
      <c r="I111" s="13">
        <v>342796.44</v>
      </c>
      <c r="J111" s="13">
        <v>0</v>
      </c>
      <c r="K111" s="14"/>
    </row>
    <row r="112" customHeight="1" spans="1:11">
      <c r="A112" s="11">
        <v>33</v>
      </c>
      <c r="B112" s="12">
        <v>45029</v>
      </c>
      <c r="C112" s="11" t="s">
        <v>187</v>
      </c>
      <c r="D112" s="11" t="s">
        <v>188</v>
      </c>
      <c r="E112" s="11" t="s">
        <v>189</v>
      </c>
      <c r="F112" s="11" t="s">
        <v>190</v>
      </c>
      <c r="G112" s="11" t="s">
        <v>191</v>
      </c>
      <c r="H112" s="11" t="s">
        <v>17</v>
      </c>
      <c r="I112" s="13">
        <v>49699.59</v>
      </c>
      <c r="J112" s="13">
        <v>0</v>
      </c>
      <c r="K112" s="14" t="s">
        <v>185</v>
      </c>
    </row>
    <row r="113" customHeight="1" spans="1:11">
      <c r="A113" s="11"/>
      <c r="B113" s="12"/>
      <c r="C113" s="11" t="s">
        <v>187</v>
      </c>
      <c r="D113" s="11" t="s">
        <v>192</v>
      </c>
      <c r="E113" s="11" t="s">
        <v>189</v>
      </c>
      <c r="F113" s="11" t="s">
        <v>190</v>
      </c>
      <c r="G113" s="11" t="s">
        <v>191</v>
      </c>
      <c r="H113" s="11" t="s">
        <v>28</v>
      </c>
      <c r="I113" s="13">
        <v>1342995.46</v>
      </c>
      <c r="J113" s="13">
        <v>0</v>
      </c>
      <c r="K113" s="14"/>
    </row>
    <row r="114" customHeight="1" spans="1:11">
      <c r="A114" s="11"/>
      <c r="B114" s="12"/>
      <c r="C114" s="11" t="s">
        <v>187</v>
      </c>
      <c r="D114" s="11" t="s">
        <v>192</v>
      </c>
      <c r="E114" s="11" t="s">
        <v>189</v>
      </c>
      <c r="F114" s="11" t="s">
        <v>190</v>
      </c>
      <c r="G114" s="11" t="s">
        <v>191</v>
      </c>
      <c r="H114" s="11" t="s">
        <v>36</v>
      </c>
      <c r="I114" s="13">
        <v>108500</v>
      </c>
      <c r="J114" s="13">
        <v>0</v>
      </c>
      <c r="K114" s="14"/>
    </row>
    <row r="115" customHeight="1" spans="1:11">
      <c r="A115" s="11"/>
      <c r="B115" s="12"/>
      <c r="C115" s="11" t="s">
        <v>187</v>
      </c>
      <c r="D115" s="11" t="s">
        <v>192</v>
      </c>
      <c r="E115" s="11" t="s">
        <v>189</v>
      </c>
      <c r="F115" s="11" t="s">
        <v>190</v>
      </c>
      <c r="G115" s="11" t="s">
        <v>191</v>
      </c>
      <c r="H115" s="11" t="s">
        <v>29</v>
      </c>
      <c r="I115" s="13">
        <v>369426.51</v>
      </c>
      <c r="J115" s="13">
        <v>0</v>
      </c>
      <c r="K115" s="14"/>
    </row>
    <row r="116" customHeight="1" spans="1:11">
      <c r="A116" s="11"/>
      <c r="B116" s="12"/>
      <c r="C116" s="11" t="s">
        <v>187</v>
      </c>
      <c r="D116" s="11" t="s">
        <v>192</v>
      </c>
      <c r="E116" s="11" t="s">
        <v>189</v>
      </c>
      <c r="F116" s="11" t="s">
        <v>190</v>
      </c>
      <c r="G116" s="11" t="s">
        <v>191</v>
      </c>
      <c r="H116" s="11" t="s">
        <v>193</v>
      </c>
      <c r="I116" s="13">
        <v>459459.9</v>
      </c>
      <c r="J116" s="13">
        <v>0</v>
      </c>
      <c r="K116" s="14"/>
    </row>
    <row r="117" customHeight="1" spans="1:11">
      <c r="A117" s="11"/>
      <c r="B117" s="12"/>
      <c r="C117" s="11" t="s">
        <v>187</v>
      </c>
      <c r="D117" s="11" t="s">
        <v>192</v>
      </c>
      <c r="E117" s="11" t="s">
        <v>189</v>
      </c>
      <c r="F117" s="11" t="s">
        <v>190</v>
      </c>
      <c r="G117" s="11" t="s">
        <v>191</v>
      </c>
      <c r="H117" s="11" t="s">
        <v>20</v>
      </c>
      <c r="I117" s="13">
        <v>624567.99</v>
      </c>
      <c r="J117" s="13">
        <v>0</v>
      </c>
      <c r="K117" s="14"/>
    </row>
    <row r="118" customHeight="1" spans="1:11">
      <c r="A118" s="11"/>
      <c r="B118" s="12"/>
      <c r="C118" s="11" t="s">
        <v>187</v>
      </c>
      <c r="D118" s="11" t="s">
        <v>192</v>
      </c>
      <c r="E118" s="11" t="s">
        <v>189</v>
      </c>
      <c r="F118" s="11" t="s">
        <v>190</v>
      </c>
      <c r="G118" s="11" t="s">
        <v>191</v>
      </c>
      <c r="H118" s="11" t="s">
        <v>30</v>
      </c>
      <c r="I118" s="13">
        <v>6519.43</v>
      </c>
      <c r="J118" s="13">
        <v>0</v>
      </c>
      <c r="K118" s="14"/>
    </row>
    <row r="119" customHeight="1" spans="1:11">
      <c r="A119" s="11"/>
      <c r="B119" s="12"/>
      <c r="C119" s="11" t="s">
        <v>187</v>
      </c>
      <c r="D119" s="11" t="s">
        <v>192</v>
      </c>
      <c r="E119" s="11" t="s">
        <v>189</v>
      </c>
      <c r="F119" s="11" t="s">
        <v>190</v>
      </c>
      <c r="G119" s="11" t="s">
        <v>191</v>
      </c>
      <c r="H119" s="11" t="s">
        <v>21</v>
      </c>
      <c r="I119" s="13">
        <v>647422.94</v>
      </c>
      <c r="J119" s="13">
        <v>0</v>
      </c>
      <c r="K119" s="14"/>
    </row>
    <row r="120" customHeight="1" spans="1:11">
      <c r="A120" s="11"/>
      <c r="B120" s="12"/>
      <c r="C120" s="11" t="s">
        <v>187</v>
      </c>
      <c r="D120" s="11" t="s">
        <v>192</v>
      </c>
      <c r="E120" s="11" t="s">
        <v>189</v>
      </c>
      <c r="F120" s="11" t="s">
        <v>190</v>
      </c>
      <c r="G120" s="11" t="s">
        <v>191</v>
      </c>
      <c r="H120" s="11" t="s">
        <v>22</v>
      </c>
      <c r="I120" s="13">
        <v>196721.92</v>
      </c>
      <c r="J120" s="13">
        <v>0</v>
      </c>
      <c r="K120" s="14"/>
    </row>
    <row r="121" customHeight="1" spans="1:11">
      <c r="A121" s="11">
        <v>34</v>
      </c>
      <c r="B121" s="12">
        <v>45029</v>
      </c>
      <c r="C121" s="11" t="s">
        <v>194</v>
      </c>
      <c r="D121" s="11" t="s">
        <v>195</v>
      </c>
      <c r="E121" s="11" t="s">
        <v>182</v>
      </c>
      <c r="F121" s="11" t="s">
        <v>183</v>
      </c>
      <c r="G121" s="11" t="s">
        <v>196</v>
      </c>
      <c r="H121" s="11" t="s">
        <v>28</v>
      </c>
      <c r="I121" s="13">
        <v>2055000</v>
      </c>
      <c r="J121" s="13">
        <v>0</v>
      </c>
      <c r="K121" s="14" t="s">
        <v>185</v>
      </c>
    </row>
    <row r="122" customHeight="1" spans="1:11">
      <c r="A122" s="11"/>
      <c r="B122" s="12"/>
      <c r="C122" s="11" t="s">
        <v>194</v>
      </c>
      <c r="D122" s="11" t="s">
        <v>197</v>
      </c>
      <c r="E122" s="11" t="s">
        <v>182</v>
      </c>
      <c r="F122" s="11" t="s">
        <v>183</v>
      </c>
      <c r="G122" s="11" t="s">
        <v>196</v>
      </c>
      <c r="H122" s="11" t="s">
        <v>19</v>
      </c>
      <c r="I122" s="13">
        <v>128870.92</v>
      </c>
      <c r="J122" s="13">
        <v>0</v>
      </c>
      <c r="K122" s="14"/>
    </row>
    <row r="123" customHeight="1" spans="1:11">
      <c r="A123" s="11">
        <v>35</v>
      </c>
      <c r="B123" s="12">
        <v>45029</v>
      </c>
      <c r="C123" s="11" t="s">
        <v>198</v>
      </c>
      <c r="D123" s="11" t="s">
        <v>199</v>
      </c>
      <c r="E123" s="11" t="s">
        <v>200</v>
      </c>
      <c r="F123" s="11" t="s">
        <v>201</v>
      </c>
      <c r="G123" s="11" t="s">
        <v>202</v>
      </c>
      <c r="H123" s="11" t="s">
        <v>17</v>
      </c>
      <c r="I123" s="13">
        <v>108402</v>
      </c>
      <c r="J123" s="13">
        <v>0</v>
      </c>
      <c r="K123" s="14" t="s">
        <v>185</v>
      </c>
    </row>
    <row r="124" customHeight="1" spans="1:11">
      <c r="A124" s="11"/>
      <c r="B124" s="12"/>
      <c r="C124" s="11" t="s">
        <v>198</v>
      </c>
      <c r="D124" s="11" t="s">
        <v>203</v>
      </c>
      <c r="E124" s="11" t="s">
        <v>200</v>
      </c>
      <c r="F124" s="11" t="s">
        <v>201</v>
      </c>
      <c r="G124" s="11" t="s">
        <v>202</v>
      </c>
      <c r="H124" s="11" t="s">
        <v>204</v>
      </c>
      <c r="I124" s="13">
        <v>9340200</v>
      </c>
      <c r="J124" s="13">
        <v>0</v>
      </c>
      <c r="K124" s="14"/>
    </row>
    <row r="125" customHeight="1" spans="1:11">
      <c r="A125" s="11">
        <v>36</v>
      </c>
      <c r="B125" s="12">
        <v>45029</v>
      </c>
      <c r="C125" s="11" t="s">
        <v>205</v>
      </c>
      <c r="D125" s="11" t="s">
        <v>206</v>
      </c>
      <c r="E125" s="11" t="s">
        <v>207</v>
      </c>
      <c r="F125" s="11" t="s">
        <v>208</v>
      </c>
      <c r="G125" s="11" t="s">
        <v>209</v>
      </c>
      <c r="H125" s="11" t="s">
        <v>28</v>
      </c>
      <c r="I125" s="13">
        <v>2199761.28</v>
      </c>
      <c r="J125" s="13">
        <v>0</v>
      </c>
      <c r="K125" s="14" t="s">
        <v>185</v>
      </c>
    </row>
    <row r="126" customHeight="1" spans="1:11">
      <c r="A126" s="11">
        <v>37</v>
      </c>
      <c r="B126" s="12">
        <v>45029</v>
      </c>
      <c r="C126" s="11" t="s">
        <v>210</v>
      </c>
      <c r="D126" s="11" t="s">
        <v>211</v>
      </c>
      <c r="E126" s="11" t="s">
        <v>212</v>
      </c>
      <c r="F126" s="11" t="s">
        <v>213</v>
      </c>
      <c r="G126" s="11" t="s">
        <v>214</v>
      </c>
      <c r="H126" s="11" t="s">
        <v>17</v>
      </c>
      <c r="I126" s="13">
        <v>9982.98</v>
      </c>
      <c r="J126" s="13">
        <v>0</v>
      </c>
      <c r="K126" s="14" t="s">
        <v>185</v>
      </c>
    </row>
    <row r="127" customHeight="1" spans="1:11">
      <c r="A127" s="11"/>
      <c r="B127" s="12"/>
      <c r="C127" s="11" t="s">
        <v>210</v>
      </c>
      <c r="D127" s="11" t="s">
        <v>215</v>
      </c>
      <c r="E127" s="11" t="s">
        <v>212</v>
      </c>
      <c r="F127" s="11" t="s">
        <v>213</v>
      </c>
      <c r="G127" s="11" t="s">
        <v>214</v>
      </c>
      <c r="H127" s="11" t="s">
        <v>28</v>
      </c>
      <c r="I127" s="13">
        <v>1866155.18</v>
      </c>
      <c r="J127" s="13">
        <v>0</v>
      </c>
      <c r="K127" s="14"/>
    </row>
    <row r="128" customHeight="1" spans="1:11">
      <c r="A128" s="11"/>
      <c r="B128" s="12"/>
      <c r="C128" s="11" t="s">
        <v>210</v>
      </c>
      <c r="D128" s="11" t="s">
        <v>215</v>
      </c>
      <c r="E128" s="11" t="s">
        <v>212</v>
      </c>
      <c r="F128" s="11" t="s">
        <v>213</v>
      </c>
      <c r="G128" s="11" t="s">
        <v>214</v>
      </c>
      <c r="H128" s="11" t="s">
        <v>19</v>
      </c>
      <c r="I128" s="13">
        <v>3687.26</v>
      </c>
      <c r="J128" s="13">
        <v>0</v>
      </c>
      <c r="K128" s="14"/>
    </row>
    <row r="129" customHeight="1" spans="1:11">
      <c r="A129" s="11"/>
      <c r="B129" s="12"/>
      <c r="C129" s="11" t="s">
        <v>210</v>
      </c>
      <c r="D129" s="11" t="s">
        <v>215</v>
      </c>
      <c r="E129" s="11" t="s">
        <v>212</v>
      </c>
      <c r="F129" s="11" t="s">
        <v>213</v>
      </c>
      <c r="G129" s="11" t="s">
        <v>214</v>
      </c>
      <c r="H129" s="11" t="s">
        <v>20</v>
      </c>
      <c r="I129" s="13">
        <v>227559.1</v>
      </c>
      <c r="J129" s="13">
        <v>0</v>
      </c>
      <c r="K129" s="14"/>
    </row>
    <row r="130" customHeight="1" spans="1:11">
      <c r="A130" s="11"/>
      <c r="B130" s="12"/>
      <c r="C130" s="11" t="s">
        <v>210</v>
      </c>
      <c r="D130" s="11" t="s">
        <v>215</v>
      </c>
      <c r="E130" s="11" t="s">
        <v>212</v>
      </c>
      <c r="F130" s="11" t="s">
        <v>213</v>
      </c>
      <c r="G130" s="11" t="s">
        <v>214</v>
      </c>
      <c r="H130" s="11" t="s">
        <v>30</v>
      </c>
      <c r="I130" s="13">
        <v>750.26</v>
      </c>
      <c r="J130" s="13">
        <v>0</v>
      </c>
      <c r="K130" s="14"/>
    </row>
    <row r="131" customHeight="1" spans="1:11">
      <c r="A131" s="11">
        <v>38</v>
      </c>
      <c r="B131" s="12">
        <v>45029</v>
      </c>
      <c r="C131" s="11" t="s">
        <v>216</v>
      </c>
      <c r="D131" s="11" t="s">
        <v>217</v>
      </c>
      <c r="E131" s="11" t="s">
        <v>218</v>
      </c>
      <c r="F131" s="11" t="s">
        <v>219</v>
      </c>
      <c r="G131" s="11" t="s">
        <v>220</v>
      </c>
      <c r="H131" s="11" t="s">
        <v>28</v>
      </c>
      <c r="I131" s="13">
        <v>3161343.57</v>
      </c>
      <c r="J131" s="13">
        <v>0</v>
      </c>
      <c r="K131" s="14" t="s">
        <v>185</v>
      </c>
    </row>
    <row r="132" customHeight="1" spans="1:11">
      <c r="A132" s="11">
        <v>39</v>
      </c>
      <c r="B132" s="12">
        <v>45029</v>
      </c>
      <c r="C132" s="11" t="s">
        <v>221</v>
      </c>
      <c r="D132" s="11" t="s">
        <v>222</v>
      </c>
      <c r="E132" s="11" t="s">
        <v>223</v>
      </c>
      <c r="F132" s="11" t="s">
        <v>224</v>
      </c>
      <c r="G132" s="11" t="s">
        <v>225</v>
      </c>
      <c r="H132" s="11" t="s">
        <v>28</v>
      </c>
      <c r="I132" s="13">
        <v>5883674.26</v>
      </c>
      <c r="J132" s="13">
        <v>0</v>
      </c>
      <c r="K132" s="14" t="s">
        <v>185</v>
      </c>
    </row>
    <row r="133" customHeight="1" spans="1:11">
      <c r="A133" s="11">
        <v>40</v>
      </c>
      <c r="B133" s="12">
        <v>45029</v>
      </c>
      <c r="C133" s="11" t="s">
        <v>226</v>
      </c>
      <c r="D133" s="11" t="s">
        <v>227</v>
      </c>
      <c r="E133" s="11" t="s">
        <v>228</v>
      </c>
      <c r="F133" s="11" t="s">
        <v>229</v>
      </c>
      <c r="G133" s="11" t="s">
        <v>230</v>
      </c>
      <c r="H133" s="11" t="s">
        <v>28</v>
      </c>
      <c r="I133" s="13">
        <v>2702463.76</v>
      </c>
      <c r="J133" s="13">
        <v>0</v>
      </c>
      <c r="K133" s="14" t="s">
        <v>185</v>
      </c>
    </row>
    <row r="134" customHeight="1" spans="1:11">
      <c r="A134" s="15">
        <v>41</v>
      </c>
      <c r="B134" s="16">
        <v>45029</v>
      </c>
      <c r="C134" s="17" t="s">
        <v>231</v>
      </c>
      <c r="D134" s="17" t="s">
        <v>232</v>
      </c>
      <c r="E134" s="17" t="s">
        <v>233</v>
      </c>
      <c r="F134" s="17" t="s">
        <v>234</v>
      </c>
      <c r="G134" s="17" t="s">
        <v>235</v>
      </c>
      <c r="H134" s="17" t="s">
        <v>28</v>
      </c>
      <c r="I134" s="26">
        <v>150907.5</v>
      </c>
      <c r="J134" s="26">
        <v>0</v>
      </c>
      <c r="K134" s="18" t="s">
        <v>236</v>
      </c>
    </row>
    <row r="135" customHeight="1" spans="1:11">
      <c r="A135" s="17"/>
      <c r="B135" s="16"/>
      <c r="C135" s="17" t="s">
        <v>231</v>
      </c>
      <c r="D135" s="17" t="s">
        <v>232</v>
      </c>
      <c r="E135" s="17" t="s">
        <v>233</v>
      </c>
      <c r="F135" s="17" t="s">
        <v>234</v>
      </c>
      <c r="G135" s="17" t="s">
        <v>235</v>
      </c>
      <c r="H135" s="18" t="s">
        <v>79</v>
      </c>
      <c r="I135" s="26">
        <v>2000000</v>
      </c>
      <c r="J135" s="26">
        <v>0</v>
      </c>
      <c r="K135" s="18" t="s">
        <v>236</v>
      </c>
    </row>
    <row r="136" customHeight="1" spans="1:11">
      <c r="A136" s="15">
        <v>42</v>
      </c>
      <c r="B136" s="16">
        <v>45029</v>
      </c>
      <c r="C136" s="17" t="s">
        <v>237</v>
      </c>
      <c r="D136" s="17" t="s">
        <v>238</v>
      </c>
      <c r="E136" s="17" t="s">
        <v>239</v>
      </c>
      <c r="F136" s="17" t="s">
        <v>240</v>
      </c>
      <c r="G136" s="17" t="s">
        <v>241</v>
      </c>
      <c r="H136" s="18" t="s">
        <v>22</v>
      </c>
      <c r="I136" s="26">
        <v>379948.73</v>
      </c>
      <c r="J136" s="26">
        <v>0</v>
      </c>
      <c r="K136" s="18" t="s">
        <v>236</v>
      </c>
    </row>
    <row r="137" customHeight="1" spans="1:11">
      <c r="A137" s="15"/>
      <c r="B137" s="16"/>
      <c r="C137" s="17" t="s">
        <v>237</v>
      </c>
      <c r="D137" s="17" t="s">
        <v>238</v>
      </c>
      <c r="E137" s="17" t="s">
        <v>239</v>
      </c>
      <c r="F137" s="17" t="s">
        <v>240</v>
      </c>
      <c r="G137" s="17" t="s">
        <v>241</v>
      </c>
      <c r="H137" s="18" t="s">
        <v>29</v>
      </c>
      <c r="I137" s="26">
        <v>2264879.9</v>
      </c>
      <c r="J137" s="26">
        <v>0</v>
      </c>
      <c r="K137" s="18" t="s">
        <v>236</v>
      </c>
    </row>
    <row r="138" customHeight="1" spans="1:11">
      <c r="A138" s="15"/>
      <c r="B138" s="16"/>
      <c r="C138" s="17" t="s">
        <v>237</v>
      </c>
      <c r="D138" s="17" t="s">
        <v>238</v>
      </c>
      <c r="E138" s="17" t="s">
        <v>239</v>
      </c>
      <c r="F138" s="17" t="s">
        <v>240</v>
      </c>
      <c r="G138" s="17" t="s">
        <v>241</v>
      </c>
      <c r="H138" s="17" t="s">
        <v>28</v>
      </c>
      <c r="I138" s="26">
        <v>235612.26</v>
      </c>
      <c r="J138" s="26">
        <v>0</v>
      </c>
      <c r="K138" s="18" t="s">
        <v>236</v>
      </c>
    </row>
    <row r="139" customHeight="1" spans="1:11">
      <c r="A139" s="15">
        <v>43</v>
      </c>
      <c r="B139" s="16">
        <v>45029</v>
      </c>
      <c r="C139" s="17" t="s">
        <v>242</v>
      </c>
      <c r="D139" s="17" t="s">
        <v>243</v>
      </c>
      <c r="E139" s="17" t="s">
        <v>244</v>
      </c>
      <c r="F139" s="17" t="s">
        <v>245</v>
      </c>
      <c r="G139" s="17" t="s">
        <v>246</v>
      </c>
      <c r="H139" s="18" t="s">
        <v>22</v>
      </c>
      <c r="I139" s="26">
        <v>4960542.08</v>
      </c>
      <c r="J139" s="26">
        <v>0</v>
      </c>
      <c r="K139" s="18" t="s">
        <v>236</v>
      </c>
    </row>
    <row r="140" customHeight="1" spans="1:11">
      <c r="A140" s="15">
        <v>44</v>
      </c>
      <c r="B140" s="16">
        <v>45029</v>
      </c>
      <c r="C140" s="18" t="s">
        <v>247</v>
      </c>
      <c r="D140" s="18" t="s">
        <v>248</v>
      </c>
      <c r="E140" s="18" t="s">
        <v>249</v>
      </c>
      <c r="F140" s="18" t="s">
        <v>250</v>
      </c>
      <c r="G140" s="18" t="s">
        <v>251</v>
      </c>
      <c r="H140" s="18" t="s">
        <v>22</v>
      </c>
      <c r="I140" s="26">
        <v>3846659.98</v>
      </c>
      <c r="J140" s="26">
        <v>0</v>
      </c>
      <c r="K140" s="18" t="s">
        <v>236</v>
      </c>
    </row>
    <row r="141" customHeight="1" spans="1:11">
      <c r="A141" s="15"/>
      <c r="B141" s="16"/>
      <c r="C141" s="18" t="s">
        <v>247</v>
      </c>
      <c r="D141" s="18" t="s">
        <v>248</v>
      </c>
      <c r="E141" s="18" t="s">
        <v>249</v>
      </c>
      <c r="F141" s="18" t="s">
        <v>250</v>
      </c>
      <c r="G141" s="18" t="s">
        <v>251</v>
      </c>
      <c r="H141" s="18" t="s">
        <v>17</v>
      </c>
      <c r="I141" s="26">
        <v>96167.62</v>
      </c>
      <c r="J141" s="26">
        <v>0</v>
      </c>
      <c r="K141" s="18" t="s">
        <v>236</v>
      </c>
    </row>
    <row r="142" customHeight="1" spans="1:11">
      <c r="A142" s="15"/>
      <c r="B142" s="16"/>
      <c r="C142" s="18" t="s">
        <v>247</v>
      </c>
      <c r="D142" s="18" t="s">
        <v>248</v>
      </c>
      <c r="E142" s="18" t="s">
        <v>249</v>
      </c>
      <c r="F142" s="18" t="s">
        <v>250</v>
      </c>
      <c r="G142" s="18" t="s">
        <v>251</v>
      </c>
      <c r="H142" s="18" t="s">
        <v>29</v>
      </c>
      <c r="I142" s="26">
        <v>11043223.73</v>
      </c>
      <c r="J142" s="26">
        <v>4378425.82</v>
      </c>
      <c r="K142" s="18" t="s">
        <v>236</v>
      </c>
    </row>
    <row r="143" customHeight="1" spans="1:11">
      <c r="A143" s="15">
        <v>45</v>
      </c>
      <c r="B143" s="16">
        <v>45029</v>
      </c>
      <c r="C143" s="17" t="s">
        <v>252</v>
      </c>
      <c r="D143" s="19" t="s">
        <v>253</v>
      </c>
      <c r="E143" s="17" t="s">
        <v>254</v>
      </c>
      <c r="F143" s="17" t="s">
        <v>255</v>
      </c>
      <c r="G143" s="17" t="s">
        <v>256</v>
      </c>
      <c r="H143" s="17" t="s">
        <v>28</v>
      </c>
      <c r="I143" s="26">
        <v>2672039</v>
      </c>
      <c r="J143" s="26">
        <v>0</v>
      </c>
      <c r="K143" s="18" t="s">
        <v>236</v>
      </c>
    </row>
    <row r="144" customHeight="1" spans="1:11">
      <c r="A144" s="15">
        <v>46</v>
      </c>
      <c r="B144" s="16">
        <v>45029</v>
      </c>
      <c r="C144" s="18" t="s">
        <v>257</v>
      </c>
      <c r="D144" s="18" t="s">
        <v>258</v>
      </c>
      <c r="E144" s="18" t="s">
        <v>259</v>
      </c>
      <c r="F144" s="18" t="s">
        <v>260</v>
      </c>
      <c r="G144" s="18" t="s">
        <v>261</v>
      </c>
      <c r="H144" s="18" t="s">
        <v>29</v>
      </c>
      <c r="I144" s="26">
        <v>2776378.45</v>
      </c>
      <c r="J144" s="26">
        <v>0</v>
      </c>
      <c r="K144" s="18" t="s">
        <v>236</v>
      </c>
    </row>
    <row r="145" customHeight="1" spans="1:11">
      <c r="A145" s="15">
        <v>47</v>
      </c>
      <c r="B145" s="16">
        <v>45029</v>
      </c>
      <c r="C145" s="18" t="s">
        <v>262</v>
      </c>
      <c r="D145" s="39" t="s">
        <v>263</v>
      </c>
      <c r="E145" s="18" t="s">
        <v>264</v>
      </c>
      <c r="F145" s="18" t="s">
        <v>265</v>
      </c>
      <c r="G145" s="18" t="s">
        <v>266</v>
      </c>
      <c r="H145" s="18" t="s">
        <v>22</v>
      </c>
      <c r="I145" s="26">
        <v>3200887.97</v>
      </c>
      <c r="J145" s="26">
        <v>0</v>
      </c>
      <c r="K145" s="18" t="s">
        <v>236</v>
      </c>
    </row>
    <row r="146" customHeight="1" spans="1:11">
      <c r="A146" s="15"/>
      <c r="B146" s="16"/>
      <c r="C146" s="18" t="s">
        <v>262</v>
      </c>
      <c r="D146" s="39" t="s">
        <v>263</v>
      </c>
      <c r="E146" s="18" t="s">
        <v>264</v>
      </c>
      <c r="F146" s="18" t="s">
        <v>265</v>
      </c>
      <c r="G146" s="18" t="s">
        <v>266</v>
      </c>
      <c r="H146" s="18" t="s">
        <v>29</v>
      </c>
      <c r="I146" s="26">
        <v>95611.52</v>
      </c>
      <c r="J146" s="26">
        <v>0</v>
      </c>
      <c r="K146" s="18" t="s">
        <v>236</v>
      </c>
    </row>
    <row r="147" customHeight="1" spans="1:11">
      <c r="A147" s="15"/>
      <c r="B147" s="16"/>
      <c r="C147" s="18" t="s">
        <v>262</v>
      </c>
      <c r="D147" s="39" t="s">
        <v>263</v>
      </c>
      <c r="E147" s="18" t="s">
        <v>264</v>
      </c>
      <c r="F147" s="18" t="s">
        <v>265</v>
      </c>
      <c r="G147" s="18" t="s">
        <v>266</v>
      </c>
      <c r="H147" s="18" t="s">
        <v>17</v>
      </c>
      <c r="I147" s="26">
        <v>55751.41</v>
      </c>
      <c r="J147" s="26">
        <v>0</v>
      </c>
      <c r="K147" s="18" t="s">
        <v>236</v>
      </c>
    </row>
    <row r="148" customHeight="1" spans="1:11">
      <c r="A148" s="15"/>
      <c r="B148" s="16"/>
      <c r="C148" s="18" t="s">
        <v>262</v>
      </c>
      <c r="D148" s="39" t="s">
        <v>263</v>
      </c>
      <c r="E148" s="18" t="s">
        <v>264</v>
      </c>
      <c r="F148" s="18" t="s">
        <v>265</v>
      </c>
      <c r="G148" s="18" t="s">
        <v>266</v>
      </c>
      <c r="H148" s="18" t="s">
        <v>73</v>
      </c>
      <c r="I148" s="26">
        <v>1560</v>
      </c>
      <c r="J148" s="26">
        <v>1317</v>
      </c>
      <c r="K148" s="18" t="s">
        <v>236</v>
      </c>
    </row>
    <row r="149" customHeight="1" spans="1:11">
      <c r="A149" s="15">
        <v>48</v>
      </c>
      <c r="B149" s="16">
        <v>45029</v>
      </c>
      <c r="C149" s="11" t="s">
        <v>267</v>
      </c>
      <c r="D149" s="18" t="s">
        <v>268</v>
      </c>
      <c r="E149" s="18" t="s">
        <v>269</v>
      </c>
      <c r="F149" s="18" t="s">
        <v>270</v>
      </c>
      <c r="G149" s="18" t="s">
        <v>271</v>
      </c>
      <c r="H149" s="18" t="s">
        <v>17</v>
      </c>
      <c r="I149" s="11">
        <v>1242474.13</v>
      </c>
      <c r="J149" s="11">
        <v>1242474.13</v>
      </c>
      <c r="K149" s="18" t="s">
        <v>236</v>
      </c>
    </row>
    <row r="150" customHeight="1" spans="1:11">
      <c r="A150" s="15"/>
      <c r="B150" s="16"/>
      <c r="C150" s="11" t="s">
        <v>267</v>
      </c>
      <c r="D150" s="18" t="s">
        <v>268</v>
      </c>
      <c r="E150" s="18" t="s">
        <v>269</v>
      </c>
      <c r="F150" s="18" t="s">
        <v>270</v>
      </c>
      <c r="G150" s="18" t="s">
        <v>271</v>
      </c>
      <c r="H150" s="18" t="s">
        <v>204</v>
      </c>
      <c r="I150" s="11">
        <v>1934321.72</v>
      </c>
      <c r="J150" s="11">
        <v>1934321.72</v>
      </c>
      <c r="K150" s="18" t="s">
        <v>236</v>
      </c>
    </row>
    <row r="151" customHeight="1" spans="1:11">
      <c r="A151" s="15"/>
      <c r="B151" s="16"/>
      <c r="C151" s="11" t="s">
        <v>267</v>
      </c>
      <c r="D151" s="18" t="s">
        <v>268</v>
      </c>
      <c r="E151" s="18" t="s">
        <v>269</v>
      </c>
      <c r="F151" s="18" t="s">
        <v>270</v>
      </c>
      <c r="G151" s="18" t="s">
        <v>271</v>
      </c>
      <c r="H151" s="18" t="s">
        <v>22</v>
      </c>
      <c r="I151" s="11">
        <v>10735060.79</v>
      </c>
      <c r="J151" s="11">
        <v>10735060.79</v>
      </c>
      <c r="K151" s="18" t="s">
        <v>236</v>
      </c>
    </row>
    <row r="152" customHeight="1" spans="1:11">
      <c r="A152" s="15">
        <v>49</v>
      </c>
      <c r="B152" s="16">
        <v>45029</v>
      </c>
      <c r="C152" s="18" t="s">
        <v>272</v>
      </c>
      <c r="D152" s="18" t="s">
        <v>273</v>
      </c>
      <c r="E152" s="18" t="s">
        <v>274</v>
      </c>
      <c r="F152" s="18" t="s">
        <v>275</v>
      </c>
      <c r="G152" s="18" t="s">
        <v>276</v>
      </c>
      <c r="H152" s="18" t="s">
        <v>17</v>
      </c>
      <c r="I152" s="11">
        <v>54464.86</v>
      </c>
      <c r="J152" s="11">
        <v>54464.86</v>
      </c>
      <c r="K152" s="18" t="s">
        <v>236</v>
      </c>
    </row>
    <row r="153" customHeight="1" spans="1:11">
      <c r="A153" s="15"/>
      <c r="B153" s="16"/>
      <c r="C153" s="18" t="s">
        <v>272</v>
      </c>
      <c r="D153" s="18" t="s">
        <v>273</v>
      </c>
      <c r="E153" s="18" t="s">
        <v>274</v>
      </c>
      <c r="F153" s="18" t="s">
        <v>275</v>
      </c>
      <c r="G153" s="18" t="s">
        <v>276</v>
      </c>
      <c r="H153" s="18" t="s">
        <v>22</v>
      </c>
      <c r="I153" s="11">
        <v>2223830.62</v>
      </c>
      <c r="J153" s="11">
        <v>2223830.62</v>
      </c>
      <c r="K153" s="18" t="s">
        <v>236</v>
      </c>
    </row>
    <row r="154" customHeight="1" spans="1:11">
      <c r="A154" s="15">
        <v>50</v>
      </c>
      <c r="B154" s="16">
        <v>45029</v>
      </c>
      <c r="C154" s="18" t="s">
        <v>277</v>
      </c>
      <c r="D154" s="18" t="s">
        <v>278</v>
      </c>
      <c r="E154" s="18" t="s">
        <v>279</v>
      </c>
      <c r="F154" s="18" t="s">
        <v>280</v>
      </c>
      <c r="G154" s="11" t="s">
        <v>281</v>
      </c>
      <c r="H154" s="18" t="s">
        <v>17</v>
      </c>
      <c r="I154" s="11">
        <v>219831.94</v>
      </c>
      <c r="J154" s="11">
        <v>219831.94</v>
      </c>
      <c r="K154" s="18" t="s">
        <v>236</v>
      </c>
    </row>
    <row r="155" customHeight="1" spans="1:11">
      <c r="A155" s="15"/>
      <c r="B155" s="16"/>
      <c r="C155" s="18" t="s">
        <v>277</v>
      </c>
      <c r="D155" s="18" t="s">
        <v>278</v>
      </c>
      <c r="E155" s="18" t="s">
        <v>279</v>
      </c>
      <c r="F155" s="18" t="s">
        <v>280</v>
      </c>
      <c r="G155" s="11" t="s">
        <v>281</v>
      </c>
      <c r="H155" s="18" t="s">
        <v>204</v>
      </c>
      <c r="I155" s="11">
        <v>4396638.96</v>
      </c>
      <c r="J155" s="11">
        <v>4396638.96</v>
      </c>
      <c r="K155" s="18" t="s">
        <v>236</v>
      </c>
    </row>
    <row r="156" customHeight="1" spans="1:11">
      <c r="A156" s="20">
        <v>51</v>
      </c>
      <c r="B156" s="21">
        <v>45029</v>
      </c>
      <c r="C156" s="22" t="s">
        <v>282</v>
      </c>
      <c r="D156" s="22" t="s">
        <v>283</v>
      </c>
      <c r="E156" s="22" t="s">
        <v>284</v>
      </c>
      <c r="F156" s="22" t="s">
        <v>285</v>
      </c>
      <c r="G156" s="22" t="s">
        <v>286</v>
      </c>
      <c r="H156" s="11" t="s">
        <v>287</v>
      </c>
      <c r="I156" s="11">
        <v>7541630</v>
      </c>
      <c r="J156" s="11">
        <v>0</v>
      </c>
      <c r="K156" s="14" t="s">
        <v>288</v>
      </c>
    </row>
    <row r="157" customHeight="1" spans="1:11">
      <c r="A157" s="22">
        <v>52</v>
      </c>
      <c r="B157" s="23">
        <v>45029</v>
      </c>
      <c r="C157" s="22" t="s">
        <v>289</v>
      </c>
      <c r="D157" s="40" t="s">
        <v>290</v>
      </c>
      <c r="E157" s="22" t="s">
        <v>291</v>
      </c>
      <c r="F157" s="22" t="s">
        <v>292</v>
      </c>
      <c r="G157" s="22" t="s">
        <v>293</v>
      </c>
      <c r="H157" s="11" t="s">
        <v>294</v>
      </c>
      <c r="I157" s="11">
        <v>2230544.18</v>
      </c>
      <c r="J157" s="11">
        <v>0</v>
      </c>
      <c r="K157" s="29" t="s">
        <v>288</v>
      </c>
    </row>
    <row r="158" customHeight="1" spans="1:11">
      <c r="A158" s="22"/>
      <c r="B158" s="23"/>
      <c r="C158" s="22"/>
      <c r="D158" s="22"/>
      <c r="E158" s="22"/>
      <c r="F158" s="22"/>
      <c r="G158" s="22"/>
      <c r="H158" s="11" t="s">
        <v>295</v>
      </c>
      <c r="I158" s="11">
        <v>1853424.61</v>
      </c>
      <c r="J158" s="11">
        <v>0</v>
      </c>
      <c r="K158" s="29"/>
    </row>
    <row r="159" customHeight="1" spans="1:11">
      <c r="A159" s="20">
        <v>53</v>
      </c>
      <c r="B159" s="24">
        <v>45029</v>
      </c>
      <c r="C159" s="20" t="s">
        <v>296</v>
      </c>
      <c r="D159" s="20" t="s">
        <v>297</v>
      </c>
      <c r="E159" s="20" t="s">
        <v>298</v>
      </c>
      <c r="F159" s="20" t="s">
        <v>299</v>
      </c>
      <c r="G159" s="20" t="s">
        <v>300</v>
      </c>
      <c r="H159" s="20" t="s">
        <v>301</v>
      </c>
      <c r="I159" s="20">
        <v>10125545.04</v>
      </c>
      <c r="J159" s="20">
        <v>0</v>
      </c>
      <c r="K159" s="30" t="s">
        <v>288</v>
      </c>
    </row>
    <row r="160" customHeight="1" spans="1:11">
      <c r="A160" s="20">
        <v>54</v>
      </c>
      <c r="B160" s="24">
        <v>45029</v>
      </c>
      <c r="C160" s="20" t="s">
        <v>302</v>
      </c>
      <c r="D160" s="20" t="s">
        <v>303</v>
      </c>
      <c r="E160" s="20" t="s">
        <v>304</v>
      </c>
      <c r="F160" s="20" t="s">
        <v>305</v>
      </c>
      <c r="G160" s="20" t="s">
        <v>306</v>
      </c>
      <c r="H160" s="20" t="s">
        <v>307</v>
      </c>
      <c r="I160" s="20">
        <v>1524705.78</v>
      </c>
      <c r="J160" s="20">
        <v>0</v>
      </c>
      <c r="K160" s="30" t="s">
        <v>288</v>
      </c>
    </row>
    <row r="161" customHeight="1" spans="1:11">
      <c r="A161" s="20"/>
      <c r="B161" s="24"/>
      <c r="C161" s="20"/>
      <c r="D161" s="20"/>
      <c r="E161" s="20"/>
      <c r="F161" s="20"/>
      <c r="G161" s="20"/>
      <c r="H161" s="20" t="s">
        <v>308</v>
      </c>
      <c r="I161" s="20">
        <v>66709.85</v>
      </c>
      <c r="J161" s="20">
        <v>0</v>
      </c>
      <c r="K161" s="30"/>
    </row>
    <row r="162" customHeight="1" spans="1:11">
      <c r="A162" s="20"/>
      <c r="B162" s="24"/>
      <c r="C162" s="20"/>
      <c r="D162" s="20"/>
      <c r="E162" s="20"/>
      <c r="F162" s="20"/>
      <c r="G162" s="20"/>
      <c r="H162" s="20" t="s">
        <v>294</v>
      </c>
      <c r="I162" s="20">
        <v>352655.31</v>
      </c>
      <c r="J162" s="20">
        <v>0</v>
      </c>
      <c r="K162" s="30"/>
    </row>
    <row r="163" customHeight="1" spans="1:11">
      <c r="A163" s="20"/>
      <c r="B163" s="24"/>
      <c r="C163" s="20"/>
      <c r="D163" s="20"/>
      <c r="E163" s="20"/>
      <c r="F163" s="20"/>
      <c r="G163" s="20"/>
      <c r="H163" s="20" t="s">
        <v>309</v>
      </c>
      <c r="I163" s="20">
        <v>7866.25</v>
      </c>
      <c r="J163" s="20">
        <v>0</v>
      </c>
      <c r="K163" s="30"/>
    </row>
    <row r="164" customHeight="1" spans="1:11">
      <c r="A164" s="20"/>
      <c r="B164" s="24"/>
      <c r="C164" s="20"/>
      <c r="D164" s="20"/>
      <c r="E164" s="20"/>
      <c r="F164" s="20"/>
      <c r="G164" s="20"/>
      <c r="H164" s="20" t="s">
        <v>295</v>
      </c>
      <c r="I164" s="20">
        <v>38267</v>
      </c>
      <c r="J164" s="20">
        <v>0</v>
      </c>
      <c r="K164" s="30"/>
    </row>
    <row r="165" customHeight="1" spans="1:11">
      <c r="A165" s="20"/>
      <c r="B165" s="24"/>
      <c r="C165" s="20"/>
      <c r="D165" s="20"/>
      <c r="E165" s="20"/>
      <c r="F165" s="20"/>
      <c r="G165" s="20"/>
      <c r="H165" s="20" t="s">
        <v>310</v>
      </c>
      <c r="I165" s="20">
        <v>508070.02</v>
      </c>
      <c r="J165" s="20">
        <v>0</v>
      </c>
      <c r="K165" s="30"/>
    </row>
    <row r="166" customHeight="1" spans="1:11">
      <c r="A166" s="20">
        <v>55</v>
      </c>
      <c r="B166" s="25">
        <v>45029</v>
      </c>
      <c r="C166" s="20" t="s">
        <v>311</v>
      </c>
      <c r="D166" s="20" t="s">
        <v>312</v>
      </c>
      <c r="E166" s="20" t="s">
        <v>313</v>
      </c>
      <c r="F166" s="20" t="s">
        <v>314</v>
      </c>
      <c r="G166" s="20" t="s">
        <v>315</v>
      </c>
      <c r="H166" s="20" t="s">
        <v>307</v>
      </c>
      <c r="I166" s="20">
        <v>2026633.67</v>
      </c>
      <c r="J166" s="20">
        <v>0</v>
      </c>
      <c r="K166" s="30" t="s">
        <v>288</v>
      </c>
    </row>
    <row r="167" customHeight="1" spans="1:11">
      <c r="A167" s="20"/>
      <c r="B167" s="20"/>
      <c r="C167" s="20"/>
      <c r="D167" s="20"/>
      <c r="E167" s="20"/>
      <c r="F167" s="20"/>
      <c r="G167" s="20"/>
      <c r="H167" s="20" t="s">
        <v>308</v>
      </c>
      <c r="I167" s="20">
        <v>154166.94</v>
      </c>
      <c r="J167" s="20">
        <v>0</v>
      </c>
      <c r="K167" s="30"/>
    </row>
    <row r="168" customHeight="1" spans="1:11">
      <c r="A168" s="20"/>
      <c r="B168" s="20"/>
      <c r="C168" s="20"/>
      <c r="D168" s="20"/>
      <c r="E168" s="20"/>
      <c r="F168" s="20"/>
      <c r="G168" s="20"/>
      <c r="H168" s="20" t="s">
        <v>309</v>
      </c>
      <c r="I168" s="20">
        <v>30449.3</v>
      </c>
      <c r="J168" s="20">
        <v>0</v>
      </c>
      <c r="K168" s="30"/>
    </row>
    <row r="169" customHeight="1" spans="1:11">
      <c r="A169" s="20"/>
      <c r="B169" s="20"/>
      <c r="C169" s="20"/>
      <c r="D169" s="20"/>
      <c r="E169" s="20"/>
      <c r="F169" s="20"/>
      <c r="G169" s="20"/>
      <c r="H169" s="20" t="s">
        <v>295</v>
      </c>
      <c r="I169" s="20">
        <v>3764404.21</v>
      </c>
      <c r="J169" s="20">
        <v>0</v>
      </c>
      <c r="K169" s="30"/>
    </row>
    <row r="170" customHeight="1" spans="1:11">
      <c r="A170" s="26">
        <v>56</v>
      </c>
      <c r="B170" s="18" t="s">
        <v>316</v>
      </c>
      <c r="C170" s="11" t="s">
        <v>317</v>
      </c>
      <c r="D170" s="11" t="s">
        <v>318</v>
      </c>
      <c r="E170" s="11" t="s">
        <v>319</v>
      </c>
      <c r="F170" s="11" t="s">
        <v>320</v>
      </c>
      <c r="G170" s="11" t="s">
        <v>321</v>
      </c>
      <c r="H170" s="11" t="s">
        <v>295</v>
      </c>
      <c r="I170" s="11" t="s">
        <v>322</v>
      </c>
      <c r="J170" s="11" t="s">
        <v>323</v>
      </c>
      <c r="K170" s="18" t="s">
        <v>324</v>
      </c>
    </row>
    <row r="171" customHeight="1" spans="1:11">
      <c r="A171" s="26">
        <v>57</v>
      </c>
      <c r="B171" s="27">
        <v>45029</v>
      </c>
      <c r="C171" s="26" t="s">
        <v>325</v>
      </c>
      <c r="D171" s="26" t="s">
        <v>326</v>
      </c>
      <c r="E171" s="26" t="s">
        <v>327</v>
      </c>
      <c r="F171" s="26" t="s">
        <v>328</v>
      </c>
      <c r="G171" s="26" t="s">
        <v>329</v>
      </c>
      <c r="H171" s="11" t="s">
        <v>307</v>
      </c>
      <c r="I171" s="15">
        <v>1228326.51</v>
      </c>
      <c r="J171" s="11" t="s">
        <v>323</v>
      </c>
      <c r="K171" s="18" t="s">
        <v>324</v>
      </c>
    </row>
    <row r="172" customHeight="1" spans="1:11">
      <c r="A172" s="26"/>
      <c r="B172" s="26"/>
      <c r="C172" s="26" t="s">
        <v>325</v>
      </c>
      <c r="D172" s="26" t="s">
        <v>330</v>
      </c>
      <c r="E172" s="26" t="s">
        <v>327</v>
      </c>
      <c r="F172" s="26" t="s">
        <v>331</v>
      </c>
      <c r="G172" s="26" t="s">
        <v>329</v>
      </c>
      <c r="H172" s="11" t="s">
        <v>308</v>
      </c>
      <c r="I172" s="15">
        <v>57816.32</v>
      </c>
      <c r="J172" s="11" t="s">
        <v>323</v>
      </c>
      <c r="K172" s="18" t="s">
        <v>324</v>
      </c>
    </row>
    <row r="173" customHeight="1" spans="1:11">
      <c r="A173" s="26"/>
      <c r="B173" s="26"/>
      <c r="C173" s="26" t="s">
        <v>325</v>
      </c>
      <c r="D173" s="26" t="s">
        <v>330</v>
      </c>
      <c r="E173" s="26" t="s">
        <v>327</v>
      </c>
      <c r="F173" s="26" t="s">
        <v>331</v>
      </c>
      <c r="G173" s="26" t="s">
        <v>329</v>
      </c>
      <c r="H173" s="11" t="s">
        <v>309</v>
      </c>
      <c r="I173" s="15">
        <v>8293</v>
      </c>
      <c r="J173" s="11" t="s">
        <v>323</v>
      </c>
      <c r="K173" s="18" t="s">
        <v>324</v>
      </c>
    </row>
    <row r="174" customHeight="1" spans="1:11">
      <c r="A174" s="26"/>
      <c r="B174" s="26"/>
      <c r="C174" s="26" t="s">
        <v>325</v>
      </c>
      <c r="D174" s="26" t="s">
        <v>330</v>
      </c>
      <c r="E174" s="26" t="s">
        <v>327</v>
      </c>
      <c r="F174" s="26" t="s">
        <v>331</v>
      </c>
      <c r="G174" s="26" t="s">
        <v>329</v>
      </c>
      <c r="H174" s="11" t="s">
        <v>295</v>
      </c>
      <c r="I174" s="15">
        <v>73403.88</v>
      </c>
      <c r="J174" s="11" t="s">
        <v>323</v>
      </c>
      <c r="K174" s="18" t="s">
        <v>324</v>
      </c>
    </row>
    <row r="175" customHeight="1" spans="1:11">
      <c r="A175" s="26"/>
      <c r="B175" s="26"/>
      <c r="C175" s="26" t="s">
        <v>325</v>
      </c>
      <c r="D175" s="26" t="s">
        <v>330</v>
      </c>
      <c r="E175" s="26" t="s">
        <v>327</v>
      </c>
      <c r="F175" s="26" t="s">
        <v>331</v>
      </c>
      <c r="G175" s="26" t="s">
        <v>329</v>
      </c>
      <c r="H175" s="11" t="s">
        <v>310</v>
      </c>
      <c r="I175" s="15">
        <v>907971.22</v>
      </c>
      <c r="J175" s="11" t="s">
        <v>323</v>
      </c>
      <c r="K175" s="18" t="s">
        <v>324</v>
      </c>
    </row>
    <row r="176" customHeight="1" spans="1:11">
      <c r="A176" s="11">
        <v>58</v>
      </c>
      <c r="B176" s="12">
        <v>45029</v>
      </c>
      <c r="C176" s="28" t="s">
        <v>332</v>
      </c>
      <c r="D176" s="11" t="s">
        <v>333</v>
      </c>
      <c r="E176" s="11" t="s">
        <v>334</v>
      </c>
      <c r="F176" s="11" t="s">
        <v>335</v>
      </c>
      <c r="G176" s="28" t="s">
        <v>336</v>
      </c>
      <c r="H176" s="11" t="s">
        <v>22</v>
      </c>
      <c r="I176" s="11">
        <v>11487145.21</v>
      </c>
      <c r="J176" s="11">
        <v>0</v>
      </c>
      <c r="K176" s="14" t="s">
        <v>337</v>
      </c>
    </row>
    <row r="177" customHeight="1" spans="1:11">
      <c r="A177" s="11"/>
      <c r="B177" s="12"/>
      <c r="C177" s="28"/>
      <c r="D177" s="11"/>
      <c r="E177" s="11"/>
      <c r="F177" s="11"/>
      <c r="G177" s="28"/>
      <c r="H177" s="11" t="s">
        <v>29</v>
      </c>
      <c r="I177" s="11">
        <v>3549607.68</v>
      </c>
      <c r="J177" s="11">
        <v>0</v>
      </c>
      <c r="K177" s="14"/>
    </row>
    <row r="178" customHeight="1" spans="1:11">
      <c r="A178" s="11"/>
      <c r="B178" s="12"/>
      <c r="C178" s="28"/>
      <c r="D178" s="11"/>
      <c r="E178" s="11"/>
      <c r="F178" s="11"/>
      <c r="G178" s="28"/>
      <c r="H178" s="11" t="s">
        <v>17</v>
      </c>
      <c r="I178" s="11">
        <v>792496.27</v>
      </c>
      <c r="J178" s="11">
        <v>0</v>
      </c>
      <c r="K178" s="14"/>
    </row>
    <row r="179" customHeight="1" spans="1:11">
      <c r="A179" s="11"/>
      <c r="B179" s="12"/>
      <c r="C179" s="28"/>
      <c r="D179" s="11"/>
      <c r="E179" s="11"/>
      <c r="F179" s="11"/>
      <c r="G179" s="28"/>
      <c r="H179" s="11" t="s">
        <v>30</v>
      </c>
      <c r="I179" s="11">
        <v>17500</v>
      </c>
      <c r="J179" s="11">
        <v>0</v>
      </c>
      <c r="K179" s="14"/>
    </row>
    <row r="180" customHeight="1" spans="1:11">
      <c r="A180" s="11">
        <f>MAX($A$1:A179)+1</f>
        <v>59</v>
      </c>
      <c r="B180" s="12">
        <v>45029</v>
      </c>
      <c r="C180" s="28" t="s">
        <v>338</v>
      </c>
      <c r="D180" s="11" t="s">
        <v>339</v>
      </c>
      <c r="E180" s="11" t="s">
        <v>340</v>
      </c>
      <c r="F180" s="11" t="s">
        <v>341</v>
      </c>
      <c r="G180" s="28" t="s">
        <v>342</v>
      </c>
      <c r="H180" s="11" t="s">
        <v>22</v>
      </c>
      <c r="I180" s="11">
        <v>813125.19</v>
      </c>
      <c r="J180" s="11">
        <v>7532.88</v>
      </c>
      <c r="K180" s="14" t="s">
        <v>337</v>
      </c>
    </row>
    <row r="181" customHeight="1" spans="1:11">
      <c r="A181" s="11"/>
      <c r="B181" s="12"/>
      <c r="C181" s="28"/>
      <c r="D181" s="11"/>
      <c r="E181" s="11"/>
      <c r="F181" s="11"/>
      <c r="G181" s="28"/>
      <c r="H181" s="11" t="s">
        <v>36</v>
      </c>
      <c r="I181" s="11">
        <v>421083.67</v>
      </c>
      <c r="J181" s="11">
        <v>4080.77</v>
      </c>
      <c r="K181" s="14"/>
    </row>
    <row r="182" customHeight="1" spans="1:11">
      <c r="A182" s="11"/>
      <c r="B182" s="12"/>
      <c r="C182" s="28"/>
      <c r="D182" s="11"/>
      <c r="E182" s="11"/>
      <c r="F182" s="11"/>
      <c r="G182" s="28"/>
      <c r="H182" s="11" t="s">
        <v>17</v>
      </c>
      <c r="I182" s="11">
        <v>77636.79</v>
      </c>
      <c r="J182" s="11">
        <v>527.3</v>
      </c>
      <c r="K182" s="14"/>
    </row>
    <row r="183" customHeight="1" spans="1:11">
      <c r="A183" s="11"/>
      <c r="B183" s="12"/>
      <c r="C183" s="28"/>
      <c r="D183" s="11"/>
      <c r="E183" s="11"/>
      <c r="F183" s="11"/>
      <c r="G183" s="28"/>
      <c r="H183" s="11" t="s">
        <v>19</v>
      </c>
      <c r="I183" s="11">
        <v>2024474.65</v>
      </c>
      <c r="J183" s="11">
        <v>0</v>
      </c>
      <c r="K183" s="14"/>
    </row>
    <row r="184" customHeight="1" spans="1:11">
      <c r="A184" s="11"/>
      <c r="B184" s="12"/>
      <c r="C184" s="28"/>
      <c r="D184" s="11"/>
      <c r="E184" s="11"/>
      <c r="F184" s="11"/>
      <c r="G184" s="28"/>
      <c r="H184" s="11" t="s">
        <v>30</v>
      </c>
      <c r="I184" s="11">
        <v>3150.8</v>
      </c>
      <c r="J184" s="11">
        <v>156.31</v>
      </c>
      <c r="K184" s="14"/>
    </row>
    <row r="185" customHeight="1" spans="1:11">
      <c r="A185" s="11"/>
      <c r="B185" s="12"/>
      <c r="C185" s="28"/>
      <c r="D185" s="11"/>
      <c r="E185" s="11"/>
      <c r="F185" s="11"/>
      <c r="G185" s="28"/>
      <c r="H185" s="11" t="s">
        <v>28</v>
      </c>
      <c r="I185" s="11">
        <v>6505115.1</v>
      </c>
      <c r="J185" s="11">
        <v>0</v>
      </c>
      <c r="K185" s="14"/>
    </row>
    <row r="186" customHeight="1" spans="1:11">
      <c r="A186" s="11">
        <f>MAX($A$1:A185)+1</f>
        <v>60</v>
      </c>
      <c r="B186" s="12">
        <v>45029</v>
      </c>
      <c r="C186" s="28" t="s">
        <v>343</v>
      </c>
      <c r="D186" s="11" t="s">
        <v>344</v>
      </c>
      <c r="E186" s="11" t="s">
        <v>334</v>
      </c>
      <c r="F186" s="11" t="s">
        <v>335</v>
      </c>
      <c r="G186" s="28" t="s">
        <v>345</v>
      </c>
      <c r="H186" s="11" t="s">
        <v>29</v>
      </c>
      <c r="I186" s="11">
        <v>10273738.47</v>
      </c>
      <c r="J186" s="11">
        <v>0</v>
      </c>
      <c r="K186" s="14" t="s">
        <v>337</v>
      </c>
    </row>
    <row r="187" customHeight="1" spans="1:11">
      <c r="A187" s="11"/>
      <c r="B187" s="12"/>
      <c r="C187" s="28"/>
      <c r="D187" s="11"/>
      <c r="E187" s="11"/>
      <c r="F187" s="11"/>
      <c r="G187" s="28"/>
      <c r="H187" s="11" t="s">
        <v>36</v>
      </c>
      <c r="I187" s="11">
        <v>146931.49</v>
      </c>
      <c r="J187" s="11">
        <v>0</v>
      </c>
      <c r="K187" s="14"/>
    </row>
    <row r="188" customHeight="1" spans="1:11">
      <c r="A188" s="11">
        <f>MAX($A$1:A187)+1</f>
        <v>61</v>
      </c>
      <c r="B188" s="12">
        <v>45029</v>
      </c>
      <c r="C188" s="28" t="s">
        <v>346</v>
      </c>
      <c r="D188" s="11" t="s">
        <v>347</v>
      </c>
      <c r="E188" s="11" t="s">
        <v>348</v>
      </c>
      <c r="F188" s="11" t="s">
        <v>349</v>
      </c>
      <c r="G188" s="28" t="s">
        <v>350</v>
      </c>
      <c r="H188" s="11" t="s">
        <v>22</v>
      </c>
      <c r="I188" s="11">
        <v>951166.99</v>
      </c>
      <c r="J188" s="11">
        <v>110947.7</v>
      </c>
      <c r="K188" s="14" t="s">
        <v>337</v>
      </c>
    </row>
    <row r="189" customHeight="1" spans="1:11">
      <c r="A189" s="11"/>
      <c r="B189" s="12"/>
      <c r="C189" s="28"/>
      <c r="D189" s="11"/>
      <c r="E189" s="11"/>
      <c r="F189" s="11"/>
      <c r="G189" s="28"/>
      <c r="H189" s="11" t="s">
        <v>17</v>
      </c>
      <c r="I189" s="11">
        <v>114795.89</v>
      </c>
      <c r="J189" s="11">
        <v>7766.33</v>
      </c>
      <c r="K189" s="14"/>
    </row>
    <row r="190" customHeight="1" spans="1:11">
      <c r="A190" s="11"/>
      <c r="B190" s="12"/>
      <c r="C190" s="28"/>
      <c r="D190" s="11"/>
      <c r="E190" s="11"/>
      <c r="F190" s="11"/>
      <c r="G190" s="28"/>
      <c r="H190" s="11" t="s">
        <v>19</v>
      </c>
      <c r="I190" s="11">
        <v>146124.44</v>
      </c>
      <c r="J190" s="11">
        <v>0</v>
      </c>
      <c r="K190" s="14"/>
    </row>
    <row r="191" customHeight="1" spans="1:11">
      <c r="A191" s="11"/>
      <c r="B191" s="12"/>
      <c r="C191" s="28"/>
      <c r="D191" s="11"/>
      <c r="E191" s="11"/>
      <c r="F191" s="11"/>
      <c r="G191" s="28"/>
      <c r="H191" s="11" t="s">
        <v>30</v>
      </c>
      <c r="I191" s="11">
        <v>54086.23</v>
      </c>
      <c r="J191" s="11">
        <v>451.31</v>
      </c>
      <c r="K191" s="14"/>
    </row>
    <row r="192" customHeight="1" spans="1:11">
      <c r="A192" s="11"/>
      <c r="B192" s="12"/>
      <c r="C192" s="28"/>
      <c r="D192" s="11"/>
      <c r="E192" s="11"/>
      <c r="F192" s="11"/>
      <c r="G192" s="28"/>
      <c r="H192" s="11" t="s">
        <v>28</v>
      </c>
      <c r="I192" s="11">
        <v>906294.98</v>
      </c>
      <c r="J192" s="11">
        <v>0</v>
      </c>
      <c r="K192" s="14"/>
    </row>
    <row r="193" customHeight="1" spans="1:11">
      <c r="A193" s="11"/>
      <c r="B193" s="12"/>
      <c r="C193" s="28"/>
      <c r="D193" s="11"/>
      <c r="E193" s="11"/>
      <c r="F193" s="11"/>
      <c r="G193" s="28"/>
      <c r="H193" s="11" t="s">
        <v>20</v>
      </c>
      <c r="I193" s="11">
        <v>245459.43</v>
      </c>
      <c r="J193" s="11">
        <v>0</v>
      </c>
      <c r="K193" s="14"/>
    </row>
    <row r="194" customHeight="1" spans="1:11">
      <c r="A194" s="11">
        <f>MAX($A$1:A193)+1</f>
        <v>62</v>
      </c>
      <c r="B194" s="12">
        <v>45029</v>
      </c>
      <c r="C194" s="28" t="s">
        <v>351</v>
      </c>
      <c r="D194" s="11" t="s">
        <v>352</v>
      </c>
      <c r="E194" s="11" t="s">
        <v>334</v>
      </c>
      <c r="F194" s="11" t="s">
        <v>335</v>
      </c>
      <c r="G194" s="28" t="s">
        <v>353</v>
      </c>
      <c r="H194" s="11" t="s">
        <v>22</v>
      </c>
      <c r="I194" s="11">
        <v>529137.2</v>
      </c>
      <c r="J194" s="11">
        <v>136920.94</v>
      </c>
      <c r="K194" s="14" t="s">
        <v>337</v>
      </c>
    </row>
    <row r="195" customHeight="1" spans="1:11">
      <c r="A195" s="11"/>
      <c r="B195" s="12"/>
      <c r="C195" s="28"/>
      <c r="D195" s="11"/>
      <c r="E195" s="11"/>
      <c r="F195" s="11"/>
      <c r="G195" s="28"/>
      <c r="H195" s="11" t="s">
        <v>29</v>
      </c>
      <c r="I195" s="11">
        <v>1623136.69</v>
      </c>
      <c r="J195" s="11">
        <v>0</v>
      </c>
      <c r="K195" s="14"/>
    </row>
    <row r="196" customHeight="1" spans="1:11">
      <c r="A196" s="11"/>
      <c r="B196" s="12"/>
      <c r="C196" s="28"/>
      <c r="D196" s="11"/>
      <c r="E196" s="11"/>
      <c r="F196" s="11"/>
      <c r="G196" s="28"/>
      <c r="H196" s="11" t="s">
        <v>19</v>
      </c>
      <c r="I196" s="11">
        <v>68571.43</v>
      </c>
      <c r="J196" s="11">
        <v>68571.43</v>
      </c>
      <c r="K196" s="14"/>
    </row>
    <row r="197" customHeight="1" spans="1:11">
      <c r="A197" s="11"/>
      <c r="B197" s="12"/>
      <c r="C197" s="28"/>
      <c r="D197" s="11"/>
      <c r="E197" s="11"/>
      <c r="F197" s="11"/>
      <c r="G197" s="28"/>
      <c r="H197" s="11" t="s">
        <v>30</v>
      </c>
      <c r="I197" s="11">
        <v>4320</v>
      </c>
      <c r="J197" s="11">
        <v>4320</v>
      </c>
      <c r="K197" s="14"/>
    </row>
    <row r="198" customHeight="1" spans="1:11">
      <c r="A198" s="11"/>
      <c r="B198" s="12"/>
      <c r="C198" s="28"/>
      <c r="D198" s="11"/>
      <c r="E198" s="11"/>
      <c r="F198" s="11"/>
      <c r="G198" s="28"/>
      <c r="H198" s="11" t="s">
        <v>17</v>
      </c>
      <c r="I198" s="11">
        <v>9584.47</v>
      </c>
      <c r="J198" s="11">
        <v>9584.47</v>
      </c>
      <c r="K198" s="14"/>
    </row>
    <row r="199" customHeight="1" spans="1:11">
      <c r="A199" s="11"/>
      <c r="B199" s="12"/>
      <c r="C199" s="28"/>
      <c r="D199" s="11"/>
      <c r="E199" s="11"/>
      <c r="F199" s="11"/>
      <c r="G199" s="28"/>
      <c r="H199" s="11" t="s">
        <v>28</v>
      </c>
      <c r="I199" s="11">
        <v>534094.43</v>
      </c>
      <c r="J199" s="11">
        <v>534094.43</v>
      </c>
      <c r="K199" s="14"/>
    </row>
    <row r="200" customHeight="1" spans="1:11">
      <c r="A200" s="11">
        <f>MAX($A$1:A199)+1</f>
        <v>63</v>
      </c>
      <c r="B200" s="12">
        <v>45029</v>
      </c>
      <c r="C200" s="28" t="s">
        <v>354</v>
      </c>
      <c r="D200" s="11" t="s">
        <v>355</v>
      </c>
      <c r="E200" s="11" t="s">
        <v>356</v>
      </c>
      <c r="F200" s="11" t="s">
        <v>357</v>
      </c>
      <c r="G200" s="28" t="s">
        <v>358</v>
      </c>
      <c r="H200" s="11" t="s">
        <v>22</v>
      </c>
      <c r="I200" s="11">
        <v>16251871.9</v>
      </c>
      <c r="J200" s="11">
        <v>4096107.71</v>
      </c>
      <c r="K200" s="14" t="s">
        <v>337</v>
      </c>
    </row>
    <row r="201" customHeight="1" spans="1:11">
      <c r="A201" s="11"/>
      <c r="B201" s="12"/>
      <c r="C201" s="28"/>
      <c r="D201" s="11"/>
      <c r="E201" s="11"/>
      <c r="F201" s="11"/>
      <c r="G201" s="28"/>
      <c r="H201" s="11" t="s">
        <v>29</v>
      </c>
      <c r="I201" s="11">
        <v>6923373.41</v>
      </c>
      <c r="J201" s="11">
        <v>455753.41</v>
      </c>
      <c r="K201" s="14"/>
    </row>
    <row r="202" customHeight="1" spans="1:11">
      <c r="A202" s="11"/>
      <c r="B202" s="12"/>
      <c r="C202" s="28"/>
      <c r="D202" s="11"/>
      <c r="E202" s="11"/>
      <c r="F202" s="11"/>
      <c r="G202" s="28"/>
      <c r="H202" s="11" t="s">
        <v>36</v>
      </c>
      <c r="I202" s="11">
        <v>1856729.57</v>
      </c>
      <c r="J202" s="11">
        <v>218432.49</v>
      </c>
      <c r="K202" s="14"/>
    </row>
    <row r="203" customHeight="1" spans="1:11">
      <c r="A203" s="11"/>
      <c r="B203" s="12"/>
      <c r="C203" s="28"/>
      <c r="D203" s="11"/>
      <c r="E203" s="11"/>
      <c r="F203" s="11"/>
      <c r="G203" s="28"/>
      <c r="H203" s="11" t="s">
        <v>17</v>
      </c>
      <c r="I203" s="11">
        <v>532806.31</v>
      </c>
      <c r="J203" s="11">
        <v>286727.54</v>
      </c>
      <c r="K203" s="14"/>
    </row>
    <row r="204" customHeight="1" spans="1:11">
      <c r="A204" s="11">
        <f>MAX($A$1:A203)+1</f>
        <v>64</v>
      </c>
      <c r="B204" s="12">
        <v>45029</v>
      </c>
      <c r="C204" s="28" t="s">
        <v>359</v>
      </c>
      <c r="D204" s="11" t="s">
        <v>360</v>
      </c>
      <c r="E204" s="11" t="s">
        <v>361</v>
      </c>
      <c r="F204" s="11" t="s">
        <v>362</v>
      </c>
      <c r="G204" s="28" t="s">
        <v>363</v>
      </c>
      <c r="H204" s="11" t="s">
        <v>22</v>
      </c>
      <c r="I204" s="11">
        <v>8024146.66</v>
      </c>
      <c r="J204" s="11">
        <v>226791.56</v>
      </c>
      <c r="K204" s="14" t="s">
        <v>337</v>
      </c>
    </row>
    <row r="205" customHeight="1" spans="1:11">
      <c r="A205" s="11"/>
      <c r="B205" s="12"/>
      <c r="C205" s="28"/>
      <c r="D205" s="11"/>
      <c r="E205" s="11"/>
      <c r="F205" s="11"/>
      <c r="G205" s="28"/>
      <c r="H205" s="11" t="s">
        <v>17</v>
      </c>
      <c r="I205" s="11">
        <v>248739.53</v>
      </c>
      <c r="J205" s="11">
        <v>0</v>
      </c>
      <c r="K205" s="14"/>
    </row>
    <row r="206" customHeight="1" spans="1:11">
      <c r="A206" s="11">
        <f>MAX($A$1:A205)+1</f>
        <v>65</v>
      </c>
      <c r="B206" s="12">
        <v>45029</v>
      </c>
      <c r="C206" s="28" t="s">
        <v>364</v>
      </c>
      <c r="D206" s="11" t="s">
        <v>365</v>
      </c>
      <c r="E206" s="11" t="s">
        <v>366</v>
      </c>
      <c r="F206" s="11" t="s">
        <v>367</v>
      </c>
      <c r="G206" s="28" t="s">
        <v>368</v>
      </c>
      <c r="H206" s="11" t="s">
        <v>17</v>
      </c>
      <c r="I206" s="11">
        <v>240888.4</v>
      </c>
      <c r="J206" s="11">
        <v>0</v>
      </c>
      <c r="K206" s="14" t="s">
        <v>337</v>
      </c>
    </row>
    <row r="207" customHeight="1" spans="1:11">
      <c r="A207" s="11"/>
      <c r="B207" s="12"/>
      <c r="C207" s="28"/>
      <c r="D207" s="11"/>
      <c r="E207" s="11"/>
      <c r="F207" s="11"/>
      <c r="G207" s="28"/>
      <c r="H207" s="11" t="s">
        <v>19</v>
      </c>
      <c r="I207" s="11">
        <v>48916.94</v>
      </c>
      <c r="J207" s="11">
        <v>0</v>
      </c>
      <c r="K207" s="14"/>
    </row>
    <row r="208" customHeight="1" spans="1:11">
      <c r="A208" s="11"/>
      <c r="B208" s="12"/>
      <c r="C208" s="28"/>
      <c r="D208" s="11"/>
      <c r="E208" s="11"/>
      <c r="F208" s="11"/>
      <c r="G208" s="28"/>
      <c r="H208" s="11" t="s">
        <v>30</v>
      </c>
      <c r="I208" s="11">
        <v>23109.9</v>
      </c>
      <c r="J208" s="11">
        <v>0</v>
      </c>
      <c r="K208" s="14"/>
    </row>
    <row r="209" customHeight="1" spans="1:11">
      <c r="A209" s="11"/>
      <c r="B209" s="12"/>
      <c r="C209" s="28"/>
      <c r="D209" s="11"/>
      <c r="E209" s="11"/>
      <c r="F209" s="11"/>
      <c r="G209" s="28"/>
      <c r="H209" s="11" t="s">
        <v>28</v>
      </c>
      <c r="I209" s="11">
        <v>1040500.14</v>
      </c>
      <c r="J209" s="11">
        <v>0</v>
      </c>
      <c r="K209" s="14"/>
    </row>
    <row r="210" customHeight="1" spans="1:11">
      <c r="A210" s="11"/>
      <c r="B210" s="12"/>
      <c r="C210" s="28"/>
      <c r="D210" s="11"/>
      <c r="E210" s="11"/>
      <c r="F210" s="11"/>
      <c r="G210" s="28"/>
      <c r="H210" s="11" t="s">
        <v>20</v>
      </c>
      <c r="I210" s="11">
        <v>7827699.46</v>
      </c>
      <c r="J210" s="11">
        <v>0</v>
      </c>
      <c r="K210" s="14"/>
    </row>
    <row r="211" customHeight="1" spans="1:11">
      <c r="A211" s="11">
        <f>MAX($A$1:A210)+1</f>
        <v>66</v>
      </c>
      <c r="B211" s="12">
        <v>45029</v>
      </c>
      <c r="C211" s="28" t="s">
        <v>369</v>
      </c>
      <c r="D211" s="11" t="s">
        <v>370</v>
      </c>
      <c r="E211" s="11" t="s">
        <v>371</v>
      </c>
      <c r="F211" s="11" t="s">
        <v>372</v>
      </c>
      <c r="G211" s="28" t="s">
        <v>373</v>
      </c>
      <c r="H211" s="11" t="s">
        <v>29</v>
      </c>
      <c r="I211" s="11">
        <v>43195938.99</v>
      </c>
      <c r="J211" s="11">
        <v>0</v>
      </c>
      <c r="K211" s="14" t="s">
        <v>337</v>
      </c>
    </row>
    <row r="212" customHeight="1" spans="1:11">
      <c r="A212" s="11"/>
      <c r="B212" s="12"/>
      <c r="C212" s="28"/>
      <c r="D212" s="11"/>
      <c r="E212" s="11"/>
      <c r="F212" s="11"/>
      <c r="G212" s="28"/>
      <c r="H212" s="11" t="s">
        <v>22</v>
      </c>
      <c r="I212" s="11">
        <v>1046452.76</v>
      </c>
      <c r="J212" s="11">
        <v>1046452.76</v>
      </c>
      <c r="K212" s="14"/>
    </row>
    <row r="213" customHeight="1" spans="1:11">
      <c r="A213" s="11"/>
      <c r="B213" s="12"/>
      <c r="C213" s="28"/>
      <c r="D213" s="11"/>
      <c r="E213" s="11"/>
      <c r="F213" s="11"/>
      <c r="G213" s="28"/>
      <c r="H213" s="11" t="s">
        <v>36</v>
      </c>
      <c r="I213" s="11">
        <v>902746.66</v>
      </c>
      <c r="J213" s="11">
        <v>0</v>
      </c>
      <c r="K213" s="14"/>
    </row>
    <row r="214" customHeight="1" spans="1:11">
      <c r="A214" s="11">
        <f>MAX($A$1:A213)+1</f>
        <v>67</v>
      </c>
      <c r="B214" s="12">
        <v>45029</v>
      </c>
      <c r="C214" s="28" t="s">
        <v>374</v>
      </c>
      <c r="D214" s="11" t="s">
        <v>375</v>
      </c>
      <c r="E214" s="11" t="s">
        <v>376</v>
      </c>
      <c r="F214" s="11" t="s">
        <v>377</v>
      </c>
      <c r="G214" s="28" t="s">
        <v>378</v>
      </c>
      <c r="H214" s="11" t="s">
        <v>29</v>
      </c>
      <c r="I214" s="11">
        <v>3633033.58</v>
      </c>
      <c r="J214" s="11">
        <v>0</v>
      </c>
      <c r="K214" s="14" t="s">
        <v>337</v>
      </c>
    </row>
    <row r="215" customHeight="1" spans="1:11">
      <c r="A215" s="31" t="s">
        <v>379</v>
      </c>
      <c r="B215" s="32">
        <v>45029</v>
      </c>
      <c r="C215" s="33" t="s">
        <v>380</v>
      </c>
      <c r="D215" s="33" t="s">
        <v>381</v>
      </c>
      <c r="E215" s="17" t="s">
        <v>382</v>
      </c>
      <c r="F215" s="17" t="s">
        <v>383</v>
      </c>
      <c r="G215" s="17" t="s">
        <v>384</v>
      </c>
      <c r="H215" s="31" t="s">
        <v>204</v>
      </c>
      <c r="I215" s="31">
        <v>12674348.54</v>
      </c>
      <c r="J215" s="35">
        <v>108421.75</v>
      </c>
      <c r="K215" s="31" t="s">
        <v>385</v>
      </c>
    </row>
    <row r="216" customHeight="1" spans="1:11">
      <c r="A216" s="31"/>
      <c r="B216" s="32"/>
      <c r="C216" s="33"/>
      <c r="D216" s="33"/>
      <c r="E216" s="17"/>
      <c r="F216" s="17"/>
      <c r="G216" s="17"/>
      <c r="H216" s="31" t="s">
        <v>17</v>
      </c>
      <c r="I216" s="31">
        <v>146076.79</v>
      </c>
      <c r="J216" s="35">
        <v>7421.09</v>
      </c>
      <c r="K216" s="31" t="s">
        <v>385</v>
      </c>
    </row>
    <row r="217" customHeight="1" spans="1:11">
      <c r="A217" s="31"/>
      <c r="B217" s="32"/>
      <c r="C217" s="33"/>
      <c r="D217" s="33"/>
      <c r="E217" s="17"/>
      <c r="F217" s="17"/>
      <c r="G217" s="17"/>
      <c r="H217" s="31" t="s">
        <v>30</v>
      </c>
      <c r="I217" s="31">
        <v>12281.54</v>
      </c>
      <c r="J217" s="35" t="s">
        <v>386</v>
      </c>
      <c r="K217" s="31" t="s">
        <v>385</v>
      </c>
    </row>
    <row r="218" customHeight="1" spans="1:11">
      <c r="A218" s="33">
        <v>69</v>
      </c>
      <c r="B218" s="34">
        <v>45029</v>
      </c>
      <c r="C218" s="33" t="s">
        <v>387</v>
      </c>
      <c r="D218" s="33" t="s">
        <v>388</v>
      </c>
      <c r="E218" s="33" t="s">
        <v>389</v>
      </c>
      <c r="F218" s="33" t="s">
        <v>390</v>
      </c>
      <c r="G218" s="33" t="s">
        <v>391</v>
      </c>
      <c r="H218" s="31" t="s">
        <v>22</v>
      </c>
      <c r="I218" s="31">
        <v>4135940.39</v>
      </c>
      <c r="J218" s="35">
        <v>1138785.12</v>
      </c>
      <c r="K218" s="31" t="s">
        <v>385</v>
      </c>
    </row>
    <row r="219" customHeight="1" spans="1:11">
      <c r="A219" s="33"/>
      <c r="B219" s="34"/>
      <c r="C219" s="33"/>
      <c r="D219" s="33"/>
      <c r="E219" s="33"/>
      <c r="F219" s="33"/>
      <c r="G219" s="33"/>
      <c r="H219" s="31" t="s">
        <v>17</v>
      </c>
      <c r="I219" s="31">
        <v>206797.04</v>
      </c>
      <c r="J219" s="35">
        <v>56939.25</v>
      </c>
      <c r="K219" s="31" t="s">
        <v>385</v>
      </c>
    </row>
    <row r="220" customHeight="1" spans="1:11">
      <c r="A220" s="31" t="s">
        <v>392</v>
      </c>
      <c r="B220" s="32">
        <v>45029</v>
      </c>
      <c r="C220" s="31" t="s">
        <v>393</v>
      </c>
      <c r="D220" s="31" t="s">
        <v>394</v>
      </c>
      <c r="E220" s="31" t="s">
        <v>395</v>
      </c>
      <c r="F220" s="31" t="s">
        <v>396</v>
      </c>
      <c r="G220" s="31" t="s">
        <v>397</v>
      </c>
      <c r="H220" s="31" t="s">
        <v>22</v>
      </c>
      <c r="I220" s="31">
        <v>1980373.67</v>
      </c>
      <c r="J220" s="35">
        <v>1409575.63</v>
      </c>
      <c r="K220" s="31" t="s">
        <v>385</v>
      </c>
    </row>
    <row r="221" customHeight="1" spans="1:11">
      <c r="A221" s="31"/>
      <c r="B221" s="32"/>
      <c r="C221" s="31"/>
      <c r="D221" s="31"/>
      <c r="E221" s="31"/>
      <c r="F221" s="31"/>
      <c r="G221" s="31"/>
      <c r="H221" s="31" t="s">
        <v>17</v>
      </c>
      <c r="I221" s="31">
        <v>24646.15</v>
      </c>
      <c r="J221" s="35" t="s">
        <v>386</v>
      </c>
      <c r="K221" s="31" t="s">
        <v>385</v>
      </c>
    </row>
    <row r="222" customHeight="1" spans="1:11">
      <c r="A222" s="31"/>
      <c r="B222" s="32"/>
      <c r="C222" s="31"/>
      <c r="D222" s="31"/>
      <c r="E222" s="31"/>
      <c r="F222" s="31"/>
      <c r="G222" s="31"/>
      <c r="H222" s="31" t="s">
        <v>30</v>
      </c>
      <c r="I222" s="31">
        <v>2240.54</v>
      </c>
      <c r="J222" s="36">
        <v>0</v>
      </c>
      <c r="K222" s="31" t="s">
        <v>385</v>
      </c>
    </row>
    <row r="223" customHeight="1" spans="1:11">
      <c r="A223" s="31" t="s">
        <v>398</v>
      </c>
      <c r="B223" s="32">
        <v>45029</v>
      </c>
      <c r="C223" s="31" t="s">
        <v>399</v>
      </c>
      <c r="D223" s="31" t="s">
        <v>400</v>
      </c>
      <c r="E223" s="31" t="s">
        <v>401</v>
      </c>
      <c r="F223" s="31" t="s">
        <v>402</v>
      </c>
      <c r="G223" s="31" t="s">
        <v>403</v>
      </c>
      <c r="H223" s="31" t="s">
        <v>22</v>
      </c>
      <c r="I223" s="31">
        <v>2239102.11</v>
      </c>
      <c r="J223" s="36">
        <v>0</v>
      </c>
      <c r="K223" s="31" t="s">
        <v>385</v>
      </c>
    </row>
    <row r="224" customHeight="1" spans="1:11">
      <c r="A224" s="33">
        <v>72</v>
      </c>
      <c r="B224" s="34">
        <v>45029</v>
      </c>
      <c r="C224" s="33" t="s">
        <v>404</v>
      </c>
      <c r="D224" s="33" t="s">
        <v>405</v>
      </c>
      <c r="E224" s="33" t="s">
        <v>406</v>
      </c>
      <c r="F224" s="33" t="s">
        <v>407</v>
      </c>
      <c r="G224" s="33" t="s">
        <v>408</v>
      </c>
      <c r="H224" s="31" t="s">
        <v>22</v>
      </c>
      <c r="I224" s="31" t="s">
        <v>409</v>
      </c>
      <c r="J224" s="35" t="s">
        <v>409</v>
      </c>
      <c r="K224" s="31" t="s">
        <v>385</v>
      </c>
    </row>
    <row r="225" customHeight="1" spans="1:11">
      <c r="A225" s="33"/>
      <c r="B225" s="34"/>
      <c r="C225" s="33"/>
      <c r="D225" s="33"/>
      <c r="E225" s="33"/>
      <c r="F225" s="33"/>
      <c r="G225" s="33"/>
      <c r="H225" s="31" t="s">
        <v>30</v>
      </c>
      <c r="I225" s="31">
        <v>11632.81</v>
      </c>
      <c r="J225" s="35">
        <v>11632.81</v>
      </c>
      <c r="K225" s="31" t="s">
        <v>385</v>
      </c>
    </row>
    <row r="226" ht="13.5" customHeight="1" spans="1:11">
      <c r="A226" s="11">
        <v>73</v>
      </c>
      <c r="B226" s="12">
        <v>45029</v>
      </c>
      <c r="C226" s="11" t="s">
        <v>410</v>
      </c>
      <c r="D226" s="11" t="s">
        <v>411</v>
      </c>
      <c r="E226" s="11" t="s">
        <v>412</v>
      </c>
      <c r="F226" s="11" t="s">
        <v>413</v>
      </c>
      <c r="G226" s="11" t="s">
        <v>414</v>
      </c>
      <c r="H226" s="11" t="s">
        <v>294</v>
      </c>
      <c r="I226" s="11">
        <v>2539633.41</v>
      </c>
      <c r="J226" s="11">
        <v>0</v>
      </c>
      <c r="K226" s="14" t="s">
        <v>415</v>
      </c>
    </row>
    <row r="227" ht="13.5" customHeight="1" spans="1:11">
      <c r="A227" s="11"/>
      <c r="B227" s="12"/>
      <c r="C227" s="11"/>
      <c r="D227" s="11"/>
      <c r="E227" s="11"/>
      <c r="F227" s="11"/>
      <c r="G227" s="11"/>
      <c r="H227" s="11" t="s">
        <v>295</v>
      </c>
      <c r="I227" s="11">
        <v>3014606.76</v>
      </c>
      <c r="J227" s="11">
        <v>0</v>
      </c>
      <c r="K227" s="14"/>
    </row>
    <row r="228" customHeight="1" spans="1:11">
      <c r="A228" s="11">
        <v>74</v>
      </c>
      <c r="B228" s="12">
        <v>45029</v>
      </c>
      <c r="C228" s="11" t="s">
        <v>416</v>
      </c>
      <c r="D228" s="11" t="s">
        <v>417</v>
      </c>
      <c r="E228" s="11" t="s">
        <v>418</v>
      </c>
      <c r="F228" s="11" t="s">
        <v>419</v>
      </c>
      <c r="G228" s="11" t="s">
        <v>420</v>
      </c>
      <c r="H228" s="11" t="s">
        <v>307</v>
      </c>
      <c r="I228" s="11">
        <v>6151872.11</v>
      </c>
      <c r="J228" s="11">
        <v>3367560.71</v>
      </c>
      <c r="K228" s="14" t="s">
        <v>415</v>
      </c>
    </row>
    <row r="229" customHeight="1" spans="1:11">
      <c r="A229" s="11"/>
      <c r="B229" s="12"/>
      <c r="C229" s="11"/>
      <c r="D229" s="11"/>
      <c r="E229" s="11"/>
      <c r="F229" s="11"/>
      <c r="G229" s="11"/>
      <c r="H229" s="11" t="s">
        <v>308</v>
      </c>
      <c r="I229" s="11">
        <v>320178.68</v>
      </c>
      <c r="J229" s="11">
        <v>168378.04</v>
      </c>
      <c r="K229" s="14"/>
    </row>
  </sheetData>
  <mergeCells count="402">
    <mergeCell ref="A2:A6"/>
    <mergeCell ref="A7:A12"/>
    <mergeCell ref="A13:A19"/>
    <mergeCell ref="A21:A25"/>
    <mergeCell ref="A26:A31"/>
    <mergeCell ref="A32:A37"/>
    <mergeCell ref="A38:A39"/>
    <mergeCell ref="A40:A41"/>
    <mergeCell ref="A42:A44"/>
    <mergeCell ref="A46:A47"/>
    <mergeCell ref="A49:A50"/>
    <mergeCell ref="A52:A55"/>
    <mergeCell ref="A56:A59"/>
    <mergeCell ref="A60:A63"/>
    <mergeCell ref="A65:A71"/>
    <mergeCell ref="A72:A73"/>
    <mergeCell ref="A74:A77"/>
    <mergeCell ref="A78:A83"/>
    <mergeCell ref="A84:A85"/>
    <mergeCell ref="A86:A88"/>
    <mergeCell ref="A89:A90"/>
    <mergeCell ref="A91:A96"/>
    <mergeCell ref="A97:A98"/>
    <mergeCell ref="A99:A102"/>
    <mergeCell ref="A104:A109"/>
    <mergeCell ref="A110:A111"/>
    <mergeCell ref="A112:A120"/>
    <mergeCell ref="A121:A122"/>
    <mergeCell ref="A123:A124"/>
    <mergeCell ref="A126:A130"/>
    <mergeCell ref="A134:A135"/>
    <mergeCell ref="A136:A138"/>
    <mergeCell ref="A140:A142"/>
    <mergeCell ref="A145:A148"/>
    <mergeCell ref="A149:A151"/>
    <mergeCell ref="A152:A153"/>
    <mergeCell ref="A154:A155"/>
    <mergeCell ref="A157:A158"/>
    <mergeCell ref="A160:A165"/>
    <mergeCell ref="A166:A169"/>
    <mergeCell ref="A171:A175"/>
    <mergeCell ref="A176:A179"/>
    <mergeCell ref="A180:A185"/>
    <mergeCell ref="A186:A187"/>
    <mergeCell ref="A188:A193"/>
    <mergeCell ref="A194:A199"/>
    <mergeCell ref="A200:A203"/>
    <mergeCell ref="A204:A205"/>
    <mergeCell ref="A206:A210"/>
    <mergeCell ref="A211:A213"/>
    <mergeCell ref="A215:A217"/>
    <mergeCell ref="A218:A219"/>
    <mergeCell ref="A220:A222"/>
    <mergeCell ref="A224:A225"/>
    <mergeCell ref="A226:A227"/>
    <mergeCell ref="A228:A229"/>
    <mergeCell ref="B2:B6"/>
    <mergeCell ref="B7:B12"/>
    <mergeCell ref="B13:B19"/>
    <mergeCell ref="B21:B25"/>
    <mergeCell ref="B26:B31"/>
    <mergeCell ref="B32:B37"/>
    <mergeCell ref="B38:B39"/>
    <mergeCell ref="B40:B41"/>
    <mergeCell ref="B42:B44"/>
    <mergeCell ref="B46:B47"/>
    <mergeCell ref="B49:B50"/>
    <mergeCell ref="B52:B55"/>
    <mergeCell ref="B56:B59"/>
    <mergeCell ref="B60:B63"/>
    <mergeCell ref="B65:B71"/>
    <mergeCell ref="B72:B73"/>
    <mergeCell ref="B74:B77"/>
    <mergeCell ref="B78:B83"/>
    <mergeCell ref="B84:B85"/>
    <mergeCell ref="B86:B88"/>
    <mergeCell ref="B89:B90"/>
    <mergeCell ref="B91:B96"/>
    <mergeCell ref="B97:B98"/>
    <mergeCell ref="B99:B102"/>
    <mergeCell ref="B104:B109"/>
    <mergeCell ref="B110:B111"/>
    <mergeCell ref="B112:B120"/>
    <mergeCell ref="B121:B122"/>
    <mergeCell ref="B123:B124"/>
    <mergeCell ref="B126:B130"/>
    <mergeCell ref="B134:B135"/>
    <mergeCell ref="B136:B138"/>
    <mergeCell ref="B140:B142"/>
    <mergeCell ref="B145:B148"/>
    <mergeCell ref="B149:B151"/>
    <mergeCell ref="B152:B153"/>
    <mergeCell ref="B154:B155"/>
    <mergeCell ref="B157:B158"/>
    <mergeCell ref="B160:B165"/>
    <mergeCell ref="B166:B169"/>
    <mergeCell ref="B171:B175"/>
    <mergeCell ref="B176:B179"/>
    <mergeCell ref="B180:B185"/>
    <mergeCell ref="B186:B187"/>
    <mergeCell ref="B188:B193"/>
    <mergeCell ref="B194:B199"/>
    <mergeCell ref="B200:B203"/>
    <mergeCell ref="B204:B205"/>
    <mergeCell ref="B206:B210"/>
    <mergeCell ref="B211:B213"/>
    <mergeCell ref="B215:B217"/>
    <mergeCell ref="B218:B219"/>
    <mergeCell ref="B220:B222"/>
    <mergeCell ref="B224:B225"/>
    <mergeCell ref="B226:B227"/>
    <mergeCell ref="B228:B229"/>
    <mergeCell ref="C2:C6"/>
    <mergeCell ref="C7:C12"/>
    <mergeCell ref="C13:C19"/>
    <mergeCell ref="C21:C25"/>
    <mergeCell ref="C26:C31"/>
    <mergeCell ref="C32:C37"/>
    <mergeCell ref="C38:C39"/>
    <mergeCell ref="C40:C41"/>
    <mergeCell ref="C42:C44"/>
    <mergeCell ref="C46:C47"/>
    <mergeCell ref="C49:C50"/>
    <mergeCell ref="C52:C55"/>
    <mergeCell ref="C56:C59"/>
    <mergeCell ref="C60:C63"/>
    <mergeCell ref="C65:C71"/>
    <mergeCell ref="C72:C73"/>
    <mergeCell ref="C74:C77"/>
    <mergeCell ref="C78:C83"/>
    <mergeCell ref="C84:C85"/>
    <mergeCell ref="C86:C88"/>
    <mergeCell ref="C89:C90"/>
    <mergeCell ref="C91:C96"/>
    <mergeCell ref="C97:C98"/>
    <mergeCell ref="C99:C102"/>
    <mergeCell ref="C104:C109"/>
    <mergeCell ref="C110:C111"/>
    <mergeCell ref="C112:C120"/>
    <mergeCell ref="C121:C122"/>
    <mergeCell ref="C123:C124"/>
    <mergeCell ref="C126:C130"/>
    <mergeCell ref="C157:C158"/>
    <mergeCell ref="C160:C165"/>
    <mergeCell ref="C166:C169"/>
    <mergeCell ref="C171:C175"/>
    <mergeCell ref="C176:C179"/>
    <mergeCell ref="C180:C185"/>
    <mergeCell ref="C186:C187"/>
    <mergeCell ref="C188:C193"/>
    <mergeCell ref="C194:C199"/>
    <mergeCell ref="C200:C203"/>
    <mergeCell ref="C204:C205"/>
    <mergeCell ref="C206:C210"/>
    <mergeCell ref="C211:C213"/>
    <mergeCell ref="C215:C217"/>
    <mergeCell ref="C218:C219"/>
    <mergeCell ref="C220:C222"/>
    <mergeCell ref="C224:C225"/>
    <mergeCell ref="C226:C227"/>
    <mergeCell ref="C228:C229"/>
    <mergeCell ref="D2:D6"/>
    <mergeCell ref="D7:D12"/>
    <mergeCell ref="D13:D19"/>
    <mergeCell ref="D21:D25"/>
    <mergeCell ref="D26:D31"/>
    <mergeCell ref="D32:D37"/>
    <mergeCell ref="D38:D39"/>
    <mergeCell ref="D40:D41"/>
    <mergeCell ref="D42:D44"/>
    <mergeCell ref="D46:D47"/>
    <mergeCell ref="D49:D50"/>
    <mergeCell ref="D52:D55"/>
    <mergeCell ref="D56:D59"/>
    <mergeCell ref="D60:D63"/>
    <mergeCell ref="D65:D71"/>
    <mergeCell ref="D72:D73"/>
    <mergeCell ref="D74:D77"/>
    <mergeCell ref="D78:D83"/>
    <mergeCell ref="D84:D85"/>
    <mergeCell ref="D86:D88"/>
    <mergeCell ref="D89:D90"/>
    <mergeCell ref="D91:D96"/>
    <mergeCell ref="D97:D98"/>
    <mergeCell ref="D99:D102"/>
    <mergeCell ref="D104:D109"/>
    <mergeCell ref="D110:D111"/>
    <mergeCell ref="D112:D120"/>
    <mergeCell ref="D121:D122"/>
    <mergeCell ref="D123:D124"/>
    <mergeCell ref="D126:D130"/>
    <mergeCell ref="D157:D158"/>
    <mergeCell ref="D160:D165"/>
    <mergeCell ref="D166:D169"/>
    <mergeCell ref="D171:D175"/>
    <mergeCell ref="D176:D179"/>
    <mergeCell ref="D180:D185"/>
    <mergeCell ref="D186:D187"/>
    <mergeCell ref="D188:D193"/>
    <mergeCell ref="D194:D199"/>
    <mergeCell ref="D200:D203"/>
    <mergeCell ref="D204:D205"/>
    <mergeCell ref="D206:D210"/>
    <mergeCell ref="D211:D213"/>
    <mergeCell ref="D215:D217"/>
    <mergeCell ref="D218:D219"/>
    <mergeCell ref="D220:D222"/>
    <mergeCell ref="D224:D225"/>
    <mergeCell ref="D226:D227"/>
    <mergeCell ref="D228:D229"/>
    <mergeCell ref="E2:E6"/>
    <mergeCell ref="E7:E12"/>
    <mergeCell ref="E13:E19"/>
    <mergeCell ref="E21:E25"/>
    <mergeCell ref="E26:E31"/>
    <mergeCell ref="E32:E37"/>
    <mergeCell ref="E38:E39"/>
    <mergeCell ref="E40:E41"/>
    <mergeCell ref="E42:E44"/>
    <mergeCell ref="E46:E47"/>
    <mergeCell ref="E49:E50"/>
    <mergeCell ref="E52:E55"/>
    <mergeCell ref="E56:E59"/>
    <mergeCell ref="E60:E63"/>
    <mergeCell ref="E65:E71"/>
    <mergeCell ref="E72:E73"/>
    <mergeCell ref="E74:E77"/>
    <mergeCell ref="E78:E83"/>
    <mergeCell ref="E84:E85"/>
    <mergeCell ref="E86:E88"/>
    <mergeCell ref="E89:E90"/>
    <mergeCell ref="E91:E96"/>
    <mergeCell ref="E97:E98"/>
    <mergeCell ref="E99:E102"/>
    <mergeCell ref="E104:E109"/>
    <mergeCell ref="E110:E111"/>
    <mergeCell ref="E112:E120"/>
    <mergeCell ref="E121:E122"/>
    <mergeCell ref="E123:E124"/>
    <mergeCell ref="E126:E130"/>
    <mergeCell ref="E157:E158"/>
    <mergeCell ref="E160:E165"/>
    <mergeCell ref="E166:E169"/>
    <mergeCell ref="E171:E175"/>
    <mergeCell ref="E176:E179"/>
    <mergeCell ref="E180:E185"/>
    <mergeCell ref="E186:E187"/>
    <mergeCell ref="E188:E193"/>
    <mergeCell ref="E194:E199"/>
    <mergeCell ref="E200:E203"/>
    <mergeCell ref="E204:E205"/>
    <mergeCell ref="E206:E210"/>
    <mergeCell ref="E211:E213"/>
    <mergeCell ref="E215:E217"/>
    <mergeCell ref="E218:E219"/>
    <mergeCell ref="E220:E222"/>
    <mergeCell ref="E224:E225"/>
    <mergeCell ref="E226:E227"/>
    <mergeCell ref="E228:E229"/>
    <mergeCell ref="F2:F6"/>
    <mergeCell ref="F7:F12"/>
    <mergeCell ref="F13:F19"/>
    <mergeCell ref="F21:F25"/>
    <mergeCell ref="F26:F31"/>
    <mergeCell ref="F32:F37"/>
    <mergeCell ref="F38:F39"/>
    <mergeCell ref="F40:F41"/>
    <mergeCell ref="F42:F44"/>
    <mergeCell ref="F46:F47"/>
    <mergeCell ref="F49:F50"/>
    <mergeCell ref="F52:F55"/>
    <mergeCell ref="F56:F59"/>
    <mergeCell ref="F60:F63"/>
    <mergeCell ref="F65:F71"/>
    <mergeCell ref="F72:F73"/>
    <mergeCell ref="F74:F77"/>
    <mergeCell ref="F78:F83"/>
    <mergeCell ref="F84:F85"/>
    <mergeCell ref="F86:F88"/>
    <mergeCell ref="F89:F90"/>
    <mergeCell ref="F91:F96"/>
    <mergeCell ref="F97:F98"/>
    <mergeCell ref="F99:F102"/>
    <mergeCell ref="F104:F109"/>
    <mergeCell ref="F110:F111"/>
    <mergeCell ref="F112:F120"/>
    <mergeCell ref="F121:F122"/>
    <mergeCell ref="F123:F124"/>
    <mergeCell ref="F126:F130"/>
    <mergeCell ref="F157:F158"/>
    <mergeCell ref="F160:F165"/>
    <mergeCell ref="F166:F169"/>
    <mergeCell ref="F171:F175"/>
    <mergeCell ref="F176:F179"/>
    <mergeCell ref="F180:F185"/>
    <mergeCell ref="F186:F187"/>
    <mergeCell ref="F188:F193"/>
    <mergeCell ref="F194:F199"/>
    <mergeCell ref="F200:F203"/>
    <mergeCell ref="F204:F205"/>
    <mergeCell ref="F206:F210"/>
    <mergeCell ref="F211:F213"/>
    <mergeCell ref="F215:F217"/>
    <mergeCell ref="F218:F219"/>
    <mergeCell ref="F220:F222"/>
    <mergeCell ref="F224:F225"/>
    <mergeCell ref="F226:F227"/>
    <mergeCell ref="F228:F229"/>
    <mergeCell ref="G2:G6"/>
    <mergeCell ref="G7:G12"/>
    <mergeCell ref="G13:G19"/>
    <mergeCell ref="G21:G25"/>
    <mergeCell ref="G26:G31"/>
    <mergeCell ref="G32:G37"/>
    <mergeCell ref="G38:G39"/>
    <mergeCell ref="G40:G41"/>
    <mergeCell ref="G42:G44"/>
    <mergeCell ref="G46:G47"/>
    <mergeCell ref="G49:G50"/>
    <mergeCell ref="G52:G55"/>
    <mergeCell ref="G56:G59"/>
    <mergeCell ref="G60:G63"/>
    <mergeCell ref="G65:G71"/>
    <mergeCell ref="G72:G73"/>
    <mergeCell ref="G74:G77"/>
    <mergeCell ref="G78:G83"/>
    <mergeCell ref="G84:G85"/>
    <mergeCell ref="G86:G88"/>
    <mergeCell ref="G89:G90"/>
    <mergeCell ref="G91:G96"/>
    <mergeCell ref="G97:G98"/>
    <mergeCell ref="G99:G102"/>
    <mergeCell ref="G104:G109"/>
    <mergeCell ref="G110:G111"/>
    <mergeCell ref="G112:G120"/>
    <mergeCell ref="G121:G122"/>
    <mergeCell ref="G123:G124"/>
    <mergeCell ref="G126:G130"/>
    <mergeCell ref="G157:G158"/>
    <mergeCell ref="G160:G165"/>
    <mergeCell ref="G166:G169"/>
    <mergeCell ref="G171:G175"/>
    <mergeCell ref="G176:G179"/>
    <mergeCell ref="G180:G185"/>
    <mergeCell ref="G186:G187"/>
    <mergeCell ref="G188:G193"/>
    <mergeCell ref="G194:G199"/>
    <mergeCell ref="G200:G203"/>
    <mergeCell ref="G204:G205"/>
    <mergeCell ref="G206:G210"/>
    <mergeCell ref="G211:G213"/>
    <mergeCell ref="G215:G217"/>
    <mergeCell ref="G218:G219"/>
    <mergeCell ref="G220:G222"/>
    <mergeCell ref="G224:G225"/>
    <mergeCell ref="G226:G227"/>
    <mergeCell ref="G228:G229"/>
    <mergeCell ref="K2:K6"/>
    <mergeCell ref="K7:K12"/>
    <mergeCell ref="K13:K19"/>
    <mergeCell ref="K21:K25"/>
    <mergeCell ref="K26:K31"/>
    <mergeCell ref="K32:K37"/>
    <mergeCell ref="K38:K39"/>
    <mergeCell ref="K40:K41"/>
    <mergeCell ref="K42:K44"/>
    <mergeCell ref="K46:K47"/>
    <mergeCell ref="K49:K50"/>
    <mergeCell ref="K52:K55"/>
    <mergeCell ref="K56:K59"/>
    <mergeCell ref="K60:K63"/>
    <mergeCell ref="K65:K71"/>
    <mergeCell ref="K72:K73"/>
    <mergeCell ref="K74:K77"/>
    <mergeCell ref="K78:K83"/>
    <mergeCell ref="K84:K85"/>
    <mergeCell ref="K86:K88"/>
    <mergeCell ref="K89:K90"/>
    <mergeCell ref="K91:K96"/>
    <mergeCell ref="K97:K98"/>
    <mergeCell ref="K99:K102"/>
    <mergeCell ref="K104:K109"/>
    <mergeCell ref="K110:K111"/>
    <mergeCell ref="K112:K120"/>
    <mergeCell ref="K121:K122"/>
    <mergeCell ref="K123:K124"/>
    <mergeCell ref="K126:K130"/>
    <mergeCell ref="K157:K158"/>
    <mergeCell ref="K160:K165"/>
    <mergeCell ref="K166:K169"/>
    <mergeCell ref="K171:K175"/>
    <mergeCell ref="K176:K179"/>
    <mergeCell ref="K180:K185"/>
    <mergeCell ref="K186:K187"/>
    <mergeCell ref="K188:K193"/>
    <mergeCell ref="K194:K199"/>
    <mergeCell ref="K200:K203"/>
    <mergeCell ref="K204:K205"/>
    <mergeCell ref="K206:K210"/>
    <mergeCell ref="K211:K213"/>
    <mergeCell ref="K226:K227"/>
    <mergeCell ref="K228:K229"/>
  </mergeCells>
  <pageMargins left="0.314583333333333" right="0.118055555555556" top="0.314583333333333" bottom="0.432638888888889" header="0.236111111111111" footer="0.236111111111111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欠税公告</vt:lpstr>
      <vt:lpstr>单位名单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荣耀宾</dc:creator>
  <cp:lastModifiedBy>雨过天晴</cp:lastModifiedBy>
  <dcterms:created xsi:type="dcterms:W3CDTF">2022-04-05T10:06:00Z</dcterms:created>
  <dcterms:modified xsi:type="dcterms:W3CDTF">2023-04-14T04:09:37Z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61C348F2DC1D402E8BAE549B5D79867C_12</vt:lpwstr>
  </property>
</Properties>
</file>